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2120" windowHeight="8550" tabRatio="805" firstSheet="1" activeTab="1"/>
  </bookViews>
  <sheets>
    <sheet name="2008年度" sheetId="5" r:id="rId1"/>
    <sheet name="申請書" sheetId="16" r:id="rId2"/>
  </sheets>
  <definedNames>
    <definedName name="_xlnm.Print_Area" localSheetId="0">'2008年度'!$A$1:$S$65</definedName>
  </definedNames>
  <calcPr calcId="145621"/>
</workbook>
</file>

<file path=xl/calcChain.xml><?xml version="1.0" encoding="utf-8"?>
<calcChain xmlns="http://schemas.openxmlformats.org/spreadsheetml/2006/main">
  <c r="B7" i="5" l="1"/>
  <c r="B36" i="5"/>
  <c r="B20" i="5"/>
  <c r="U20" i="5"/>
  <c r="B21" i="5"/>
  <c r="U21" i="5"/>
  <c r="B22" i="5"/>
  <c r="U22" i="5"/>
  <c r="B23" i="5"/>
  <c r="U23" i="5"/>
  <c r="B24" i="5"/>
  <c r="U24" i="5"/>
  <c r="B25" i="5"/>
  <c r="U25" i="5"/>
  <c r="B26" i="5"/>
  <c r="U26" i="5"/>
  <c r="U27" i="5"/>
  <c r="U28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U29" i="5"/>
  <c r="B35" i="5"/>
  <c r="B49" i="5"/>
  <c r="U49" i="5"/>
  <c r="B50" i="5"/>
  <c r="U50" i="5"/>
  <c r="B51" i="5"/>
  <c r="U51" i="5"/>
  <c r="B52" i="5"/>
  <c r="U52" i="5"/>
  <c r="B53" i="5"/>
  <c r="U53" i="5"/>
  <c r="B54" i="5"/>
  <c r="U54" i="5"/>
  <c r="B55" i="5"/>
  <c r="U55" i="5"/>
  <c r="U56" i="5"/>
  <c r="U57" i="5"/>
  <c r="U58" i="5"/>
</calcChain>
</file>

<file path=xl/comments1.xml><?xml version="1.0" encoding="utf-8"?>
<comments xmlns="http://schemas.openxmlformats.org/spreadsheetml/2006/main">
  <authors>
    <author>fusimi-c02</author>
  </authors>
  <commentList>
    <comment ref="B29" authorId="0">
      <text>
        <r>
          <rPr>
            <b/>
            <sz val="9"/>
            <color indexed="81"/>
            <rFont val="ＭＳ Ｐゴシック"/>
            <family val="3"/>
            <charset val="128"/>
          </rPr>
          <t>fusimi-c02:</t>
        </r>
        <r>
          <rPr>
            <sz val="9"/>
            <color indexed="81"/>
            <rFont val="ＭＳ Ｐゴシック"/>
            <family val="3"/>
            <charset val="128"/>
          </rPr>
          <t xml:space="preserve">
小４用記録
※白文字で非表示に</t>
        </r>
      </text>
    </comment>
    <comment ref="B58" authorId="0">
      <text>
        <r>
          <rPr>
            <b/>
            <sz val="9"/>
            <color indexed="81"/>
            <rFont val="ＭＳ Ｐゴシック"/>
            <family val="3"/>
            <charset val="128"/>
          </rPr>
          <t>fusimi-c02:</t>
        </r>
        <r>
          <rPr>
            <sz val="9"/>
            <color indexed="81"/>
            <rFont val="ＭＳ Ｐゴシック"/>
            <family val="3"/>
            <charset val="128"/>
          </rPr>
          <t xml:space="preserve">
小４用記録
※白文字で非表示に</t>
        </r>
      </text>
    </comment>
  </commentList>
</comments>
</file>

<file path=xl/sharedStrings.xml><?xml version="1.0" encoding="utf-8"?>
<sst xmlns="http://schemas.openxmlformats.org/spreadsheetml/2006/main" count="239" uniqueCount="90">
  <si>
    <t>種目</t>
    <rPh sb="0" eb="2">
      <t>シュモク</t>
    </rPh>
    <phoneticPr fontId="2"/>
  </si>
  <si>
    <t xml:space="preserve">距離 </t>
    <rPh sb="0" eb="2">
      <t>キョリ</t>
    </rPh>
    <phoneticPr fontId="2"/>
  </si>
  <si>
    <t>無差別</t>
    <rPh sb="0" eb="3">
      <t>ムサベツ</t>
    </rPh>
    <phoneticPr fontId="2"/>
  </si>
  <si>
    <t>２００８年度　東京都ジュニア強化選手　標準記録</t>
    <rPh sb="4" eb="6">
      <t>ネンド</t>
    </rPh>
    <rPh sb="7" eb="10">
      <t>トウキョウト</t>
    </rPh>
    <rPh sb="14" eb="16">
      <t>キョウカ</t>
    </rPh>
    <rPh sb="16" eb="18">
      <t>センシュ</t>
    </rPh>
    <rPh sb="19" eb="21">
      <t>ヒョウジュン</t>
    </rPh>
    <rPh sb="21" eb="23">
      <t>キロク</t>
    </rPh>
    <phoneticPr fontId="2"/>
  </si>
  <si>
    <t>男　子</t>
    <rPh sb="0" eb="1">
      <t>オトコ</t>
    </rPh>
    <rPh sb="2" eb="3">
      <t>コ</t>
    </rPh>
    <phoneticPr fontId="2"/>
  </si>
  <si>
    <t>女　子</t>
    <rPh sb="0" eb="1">
      <t>オンナ</t>
    </rPh>
    <rPh sb="2" eb="3">
      <t>コ</t>
    </rPh>
    <phoneticPr fontId="2"/>
  </si>
  <si>
    <t>自由形</t>
    <rPh sb="0" eb="3">
      <t>ジユウガタ</t>
    </rPh>
    <phoneticPr fontId="2"/>
  </si>
  <si>
    <t>背泳ぎ</t>
    <rPh sb="0" eb="2">
      <t>セオヨ</t>
    </rPh>
    <phoneticPr fontId="2"/>
  </si>
  <si>
    <t>平泳ぎ</t>
    <rPh sb="0" eb="2">
      <t>ヒラオヨ</t>
    </rPh>
    <phoneticPr fontId="2"/>
  </si>
  <si>
    <t>世界記録</t>
    <rPh sb="0" eb="2">
      <t>セカイ</t>
    </rPh>
    <rPh sb="2" eb="4">
      <t>キロク</t>
    </rPh>
    <phoneticPr fontId="2"/>
  </si>
  <si>
    <t>日本記録</t>
    <rPh sb="0" eb="2">
      <t>ニホン</t>
    </rPh>
    <rPh sb="2" eb="4">
      <t>キロク</t>
    </rPh>
    <phoneticPr fontId="2"/>
  </si>
  <si>
    <t>オリンピック</t>
  </si>
  <si>
    <t>強化</t>
    <rPh sb="0" eb="2">
      <t>キョウカ</t>
    </rPh>
    <phoneticPr fontId="2"/>
  </si>
  <si>
    <t>準強化</t>
    <rPh sb="0" eb="1">
      <t>ジュン</t>
    </rPh>
    <rPh sb="1" eb="3">
      <t>キョウカ</t>
    </rPh>
    <phoneticPr fontId="2"/>
  </si>
  <si>
    <t>東京都</t>
    <rPh sb="0" eb="3">
      <t>トウキョウト</t>
    </rPh>
    <phoneticPr fontId="2"/>
  </si>
  <si>
    <t>ジュニア強化</t>
    <rPh sb="4" eb="6">
      <t>キョウカ</t>
    </rPh>
    <phoneticPr fontId="2"/>
  </si>
  <si>
    <t>個人メドレー</t>
    <rPh sb="0" eb="2">
      <t>コジン</t>
    </rPh>
    <phoneticPr fontId="2"/>
  </si>
  <si>
    <t xml:space="preserve"> 区分</t>
    <rPh sb="1" eb="3">
      <t>クブン</t>
    </rPh>
    <phoneticPr fontId="2"/>
  </si>
  <si>
    <t>東京都ジュニア強化選手　記録調整率</t>
    <rPh sb="0" eb="3">
      <t>トウキョウト</t>
    </rPh>
    <rPh sb="7" eb="9">
      <t>キョウカ</t>
    </rPh>
    <rPh sb="9" eb="11">
      <t>センシュ</t>
    </rPh>
    <rPh sb="12" eb="14">
      <t>キロク</t>
    </rPh>
    <rPh sb="14" eb="16">
      <t>チョウセイ</t>
    </rPh>
    <rPh sb="16" eb="17">
      <t>リツ</t>
    </rPh>
    <phoneticPr fontId="2"/>
  </si>
  <si>
    <t>バタフライ</t>
    <phoneticPr fontId="2"/>
  </si>
  <si>
    <t>　●標準記録突破　指定競技会</t>
    <rPh sb="2" eb="4">
      <t>ヒョウジュン</t>
    </rPh>
    <rPh sb="4" eb="6">
      <t>キロク</t>
    </rPh>
    <rPh sb="6" eb="8">
      <t>トッパ</t>
    </rPh>
    <rPh sb="9" eb="11">
      <t>シテイ</t>
    </rPh>
    <rPh sb="11" eb="13">
      <t>キョウギ</t>
    </rPh>
    <rPh sb="13" eb="14">
      <t>カイ</t>
    </rPh>
    <phoneticPr fontId="2"/>
  </si>
  <si>
    <t>Ｂ指定：　①中学総体　②都中学　③中学学年別　④高校春季　⑤都高校　⑥高校新人戦　⑦関東中学　⑧関東高校　⑨都ジュニア</t>
    <rPh sb="1" eb="3">
      <t>シテイ</t>
    </rPh>
    <rPh sb="6" eb="8">
      <t>チュウガク</t>
    </rPh>
    <rPh sb="8" eb="10">
      <t>ソウタイ</t>
    </rPh>
    <rPh sb="12" eb="13">
      <t>ト</t>
    </rPh>
    <rPh sb="13" eb="15">
      <t>チュウガク</t>
    </rPh>
    <rPh sb="17" eb="19">
      <t>チュウガク</t>
    </rPh>
    <rPh sb="19" eb="22">
      <t>ガクネンベツ</t>
    </rPh>
    <rPh sb="24" eb="26">
      <t>コウコウ</t>
    </rPh>
    <rPh sb="26" eb="28">
      <t>シュンキ</t>
    </rPh>
    <rPh sb="30" eb="31">
      <t>ト</t>
    </rPh>
    <rPh sb="31" eb="33">
      <t>コウコウ</t>
    </rPh>
    <rPh sb="35" eb="37">
      <t>コウコウ</t>
    </rPh>
    <rPh sb="37" eb="40">
      <t>シンジンセン</t>
    </rPh>
    <rPh sb="42" eb="44">
      <t>カントウ</t>
    </rPh>
    <rPh sb="44" eb="46">
      <t>チュウガク</t>
    </rPh>
    <rPh sb="48" eb="50">
      <t>カントウ</t>
    </rPh>
    <rPh sb="50" eb="52">
      <t>コウコウ</t>
    </rPh>
    <rPh sb="54" eb="55">
      <t>ト</t>
    </rPh>
    <phoneticPr fontId="2"/>
  </si>
  <si>
    <t>Ｃ指定：　①日本水泳連盟公認大会（長水路）　②東京都水泳協会公認大会（長水路）</t>
    <rPh sb="1" eb="3">
      <t>シテイ</t>
    </rPh>
    <rPh sb="6" eb="8">
      <t>ニホン</t>
    </rPh>
    <rPh sb="8" eb="10">
      <t>スイエイ</t>
    </rPh>
    <rPh sb="10" eb="12">
      <t>レンメイ</t>
    </rPh>
    <rPh sb="12" eb="14">
      <t>コウニン</t>
    </rPh>
    <rPh sb="14" eb="16">
      <t>タイカイ</t>
    </rPh>
    <rPh sb="17" eb="18">
      <t>チョウ</t>
    </rPh>
    <rPh sb="18" eb="19">
      <t>スイ</t>
    </rPh>
    <rPh sb="19" eb="20">
      <t>ロ</t>
    </rPh>
    <rPh sb="23" eb="26">
      <t>トウキョウト</t>
    </rPh>
    <rPh sb="26" eb="28">
      <t>スイエイ</t>
    </rPh>
    <rPh sb="28" eb="30">
      <t>キョウカイ</t>
    </rPh>
    <rPh sb="30" eb="32">
      <t>コウニン</t>
    </rPh>
    <rPh sb="32" eb="34">
      <t>タイカイ</t>
    </rPh>
    <rPh sb="35" eb="36">
      <t>チョウ</t>
    </rPh>
    <rPh sb="36" eb="37">
      <t>スイ</t>
    </rPh>
    <rPh sb="37" eb="38">
      <t>ロ</t>
    </rPh>
    <phoneticPr fontId="2"/>
  </si>
  <si>
    <t>有効期間　２００８年４月１日～２００９年３月３１日</t>
    <rPh sb="0" eb="2">
      <t>ユウコウ</t>
    </rPh>
    <rPh sb="2" eb="4">
      <t>キカン</t>
    </rPh>
    <rPh sb="9" eb="10">
      <t>ネン</t>
    </rPh>
    <rPh sb="11" eb="12">
      <t>ガツ</t>
    </rPh>
    <rPh sb="13" eb="14">
      <t>ヒ</t>
    </rPh>
    <rPh sb="19" eb="20">
      <t>ネン</t>
    </rPh>
    <rPh sb="21" eb="22">
      <t>ガツ</t>
    </rPh>
    <rPh sb="24" eb="25">
      <t>ヒ</t>
    </rPh>
    <phoneticPr fontId="2"/>
  </si>
  <si>
    <t>Ａ指定：　①日本選手権　②夏季ＪＯ　③全国中学　④インターハイ　⑤国体　⑥インカレ　⑦実業団　⑧ＪＯＣ及び日本水泳連盟派遣の国際大会</t>
    <rPh sb="1" eb="3">
      <t>シテイ</t>
    </rPh>
    <rPh sb="6" eb="8">
      <t>ニホン</t>
    </rPh>
    <rPh sb="8" eb="11">
      <t>センシュケン</t>
    </rPh>
    <rPh sb="13" eb="15">
      <t>カキ</t>
    </rPh>
    <rPh sb="19" eb="21">
      <t>ゼンコク</t>
    </rPh>
    <rPh sb="21" eb="23">
      <t>チュウガク</t>
    </rPh>
    <rPh sb="33" eb="35">
      <t>コクタイ</t>
    </rPh>
    <rPh sb="43" eb="46">
      <t>ジツギョウダン</t>
    </rPh>
    <rPh sb="51" eb="52">
      <t>オヨ</t>
    </rPh>
    <rPh sb="53" eb="55">
      <t>ニホン</t>
    </rPh>
    <rPh sb="55" eb="57">
      <t>スイエイ</t>
    </rPh>
    <rPh sb="57" eb="59">
      <t>レンメイ</t>
    </rPh>
    <rPh sb="59" eb="61">
      <t>ハケン</t>
    </rPh>
    <rPh sb="62" eb="64">
      <t>コクサイ</t>
    </rPh>
    <rPh sb="64" eb="66">
      <t>タイカイ</t>
    </rPh>
    <phoneticPr fontId="2"/>
  </si>
  <si>
    <r>
      <t>　　　</t>
    </r>
    <r>
      <rPr>
        <u/>
        <sz val="10.5"/>
        <rFont val="ＭＳ Ｐゴシック"/>
        <family val="3"/>
        <charset val="128"/>
      </rPr>
      <t>選手情報</t>
    </r>
    <r>
      <rPr>
        <sz val="10.5"/>
        <rFont val="ＭＳ Ｐゴシック"/>
        <family val="3"/>
        <charset val="128"/>
      </rPr>
      <t>：　①氏名　②性別　③生年月日　④学校名　⑤学年　⑥突破期日　⑦突破競技会名　⑧突破種目　⑨突破記録　⑩選手所属　　　</t>
    </r>
    <r>
      <rPr>
        <u/>
        <sz val="10.5"/>
        <rFont val="ＭＳ Ｐゴシック"/>
        <family val="3"/>
        <charset val="128"/>
      </rPr>
      <t>コーチ情報</t>
    </r>
    <r>
      <rPr>
        <sz val="10.5"/>
        <rFont val="ＭＳ Ｐゴシック"/>
        <family val="3"/>
        <charset val="128"/>
      </rPr>
      <t>：　⑪氏名　⑫携帯電話番号</t>
    </r>
    <rPh sb="3" eb="5">
      <t>センシュ</t>
    </rPh>
    <rPh sb="5" eb="7">
      <t>ジョウホウ</t>
    </rPh>
    <rPh sb="10" eb="12">
      <t>シメイ</t>
    </rPh>
    <rPh sb="14" eb="16">
      <t>セイベツ</t>
    </rPh>
    <rPh sb="18" eb="20">
      <t>セイネン</t>
    </rPh>
    <rPh sb="20" eb="22">
      <t>ガッピ</t>
    </rPh>
    <rPh sb="24" eb="26">
      <t>ガッコウ</t>
    </rPh>
    <rPh sb="26" eb="27">
      <t>メイ</t>
    </rPh>
    <rPh sb="29" eb="31">
      <t>ガクネン</t>
    </rPh>
    <rPh sb="33" eb="35">
      <t>トッパ</t>
    </rPh>
    <rPh sb="35" eb="37">
      <t>キジツ</t>
    </rPh>
    <rPh sb="39" eb="41">
      <t>トッパ</t>
    </rPh>
    <rPh sb="41" eb="44">
      <t>キョウギカイ</t>
    </rPh>
    <rPh sb="44" eb="45">
      <t>メイ</t>
    </rPh>
    <rPh sb="47" eb="49">
      <t>トッパ</t>
    </rPh>
    <rPh sb="49" eb="51">
      <t>シュモク</t>
    </rPh>
    <rPh sb="53" eb="55">
      <t>トッパ</t>
    </rPh>
    <rPh sb="55" eb="57">
      <t>キロク</t>
    </rPh>
    <rPh sb="59" eb="61">
      <t>センシュ</t>
    </rPh>
    <rPh sb="61" eb="63">
      <t>ショゾク</t>
    </rPh>
    <rPh sb="69" eb="71">
      <t>ジョウホウ</t>
    </rPh>
    <rPh sb="74" eb="76">
      <t>シメイ</t>
    </rPh>
    <rPh sb="78" eb="80">
      <t>ケイタイ</t>
    </rPh>
    <rPh sb="80" eb="82">
      <t>デンワ</t>
    </rPh>
    <rPh sb="82" eb="84">
      <t>バンゴウ</t>
    </rPh>
    <phoneticPr fontId="2"/>
  </si>
  <si>
    <t>2008年 *月 *日　　東京都水泳協会　　(印)</t>
    <rPh sb="4" eb="5">
      <t>ネン</t>
    </rPh>
    <rPh sb="7" eb="8">
      <t>ガツ</t>
    </rPh>
    <rPh sb="10" eb="11">
      <t>ヒ</t>
    </rPh>
    <rPh sb="13" eb="16">
      <t>トウキョウト</t>
    </rPh>
    <rPh sb="16" eb="18">
      <t>スイエイ</t>
    </rPh>
    <rPh sb="18" eb="20">
      <t>キョウカイ</t>
    </rPh>
    <rPh sb="23" eb="24">
      <t>イン</t>
    </rPh>
    <phoneticPr fontId="2"/>
  </si>
  <si>
    <t>高 ３</t>
    <rPh sb="0" eb="1">
      <t>コウ</t>
    </rPh>
    <phoneticPr fontId="2"/>
  </si>
  <si>
    <t>高 ２</t>
    <rPh sb="0" eb="1">
      <t>コウ</t>
    </rPh>
    <phoneticPr fontId="2"/>
  </si>
  <si>
    <t>高 １</t>
    <rPh sb="0" eb="1">
      <t>コウ</t>
    </rPh>
    <phoneticPr fontId="2"/>
  </si>
  <si>
    <t>中 ３</t>
    <rPh sb="0" eb="1">
      <t>チュウ</t>
    </rPh>
    <phoneticPr fontId="2"/>
  </si>
  <si>
    <t>中 ２</t>
    <rPh sb="0" eb="1">
      <t>チュウ</t>
    </rPh>
    <phoneticPr fontId="2"/>
  </si>
  <si>
    <t>中 １</t>
    <rPh sb="0" eb="1">
      <t>チュウ</t>
    </rPh>
    <phoneticPr fontId="2"/>
  </si>
  <si>
    <r>
      <t>　　　上記の指定競技会において標準記録を突破した選手は、田柄スイミングクラブの上野まで、下記の１２項目をＦＡＸにて報告して下さい。　※書式は自由　</t>
    </r>
    <r>
      <rPr>
        <b/>
        <sz val="10.5"/>
        <rFont val="ＭＳ Ｐゴシック"/>
        <family val="3"/>
        <charset val="128"/>
      </rPr>
      <t>　</t>
    </r>
    <r>
      <rPr>
        <b/>
        <sz val="11"/>
        <rFont val="ＭＳ Ｐゴシック"/>
        <family val="3"/>
        <charset val="128"/>
      </rPr>
      <t>&lt; ＦＡＸ　０３－３９７５－９１１３ &gt;</t>
    </r>
    <rPh sb="3" eb="5">
      <t>ジョウキ</t>
    </rPh>
    <rPh sb="6" eb="8">
      <t>シテイ</t>
    </rPh>
    <rPh sb="8" eb="11">
      <t>キョウギカイ</t>
    </rPh>
    <rPh sb="15" eb="17">
      <t>ヒョウジュン</t>
    </rPh>
    <rPh sb="17" eb="19">
      <t>キロク</t>
    </rPh>
    <rPh sb="20" eb="22">
      <t>トッパ</t>
    </rPh>
    <rPh sb="24" eb="26">
      <t>センシュ</t>
    </rPh>
    <rPh sb="28" eb="30">
      <t>タガラ</t>
    </rPh>
    <rPh sb="39" eb="41">
      <t>ウエノ</t>
    </rPh>
    <rPh sb="44" eb="46">
      <t>カキ</t>
    </rPh>
    <rPh sb="49" eb="51">
      <t>コウモク</t>
    </rPh>
    <rPh sb="57" eb="59">
      <t>ホウコク</t>
    </rPh>
    <rPh sb="61" eb="62">
      <t>クダ</t>
    </rPh>
    <rPh sb="67" eb="69">
      <t>ショシキ</t>
    </rPh>
    <rPh sb="70" eb="72">
      <t>ジユウ</t>
    </rPh>
    <phoneticPr fontId="2"/>
  </si>
  <si>
    <t>小 ６</t>
    <rPh sb="0" eb="1">
      <t>ショウ</t>
    </rPh>
    <phoneticPr fontId="2"/>
  </si>
  <si>
    <t>小 ５</t>
    <rPh sb="0" eb="1">
      <t>ショウ</t>
    </rPh>
    <phoneticPr fontId="2"/>
  </si>
  <si>
    <t>大学 １・２</t>
    <rPh sb="0" eb="2">
      <t>ダイガク</t>
    </rPh>
    <phoneticPr fontId="2"/>
  </si>
  <si>
    <r>
      <t>200</t>
    </r>
    <r>
      <rPr>
        <sz val="11"/>
        <rFont val="ＭＳ Ｐゴシック"/>
        <family val="3"/>
        <charset val="128"/>
      </rPr>
      <t>9</t>
    </r>
    <r>
      <rPr>
        <sz val="11"/>
        <rFont val="ＭＳ Ｐゴシック"/>
        <family val="3"/>
        <charset val="128"/>
      </rPr>
      <t>/</t>
    </r>
    <r>
      <rPr>
        <sz val="11"/>
        <rFont val="ＭＳ Ｐゴシック"/>
        <family val="3"/>
        <charset val="128"/>
      </rPr>
      <t>**</t>
    </r>
    <r>
      <rPr>
        <sz val="11"/>
        <rFont val="ＭＳ Ｐゴシック"/>
        <family val="3"/>
        <charset val="128"/>
      </rPr>
      <t>現在</t>
    </r>
    <rPh sb="7" eb="9">
      <t>ゲンザイ</t>
    </rPh>
    <phoneticPr fontId="2"/>
  </si>
  <si>
    <t>東京国体候補</t>
    <rPh sb="0" eb="2">
      <t>トウキョウ</t>
    </rPh>
    <rPh sb="2" eb="4">
      <t>コクタイ</t>
    </rPh>
    <rPh sb="4" eb="6">
      <t>コウホ</t>
    </rPh>
    <phoneticPr fontId="2"/>
  </si>
  <si>
    <t/>
  </si>
  <si>
    <t>Ｓ</t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</si>
  <si>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</si>
  <si>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</si>
  <si>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</si>
  <si>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</si>
  <si>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50m</t>
    <phoneticPr fontId="2"/>
  </si>
  <si>
    <t>100m</t>
    <phoneticPr fontId="2"/>
  </si>
  <si>
    <t>200m</t>
    <phoneticPr fontId="2"/>
  </si>
  <si>
    <t>400m</t>
    <phoneticPr fontId="2"/>
  </si>
  <si>
    <t>1500m</t>
    <phoneticPr fontId="2"/>
  </si>
  <si>
    <t>800m</t>
    <phoneticPr fontId="2"/>
  </si>
  <si>
    <t>50m</t>
    <phoneticPr fontId="2"/>
  </si>
  <si>
    <t>100m</t>
    <phoneticPr fontId="2"/>
  </si>
  <si>
    <t>200m</t>
    <phoneticPr fontId="2"/>
  </si>
  <si>
    <t>400m</t>
    <phoneticPr fontId="2"/>
  </si>
  <si>
    <t>1500m</t>
    <phoneticPr fontId="2"/>
  </si>
  <si>
    <t>　</t>
    <phoneticPr fontId="2"/>
  </si>
  <si>
    <t>　　　　　　東京都強化選手標準記録突破申請用紙</t>
    <rPh sb="6" eb="9">
      <t>トウキョウト</t>
    </rPh>
    <rPh sb="9" eb="11">
      <t>キョウカ</t>
    </rPh>
    <rPh sb="11" eb="13">
      <t>センシュ</t>
    </rPh>
    <rPh sb="13" eb="15">
      <t>ヒョウジュン</t>
    </rPh>
    <rPh sb="15" eb="17">
      <t>キロク</t>
    </rPh>
    <rPh sb="17" eb="19">
      <t>トッパ</t>
    </rPh>
    <rPh sb="19" eb="21">
      <t>シンセイ</t>
    </rPh>
    <rPh sb="21" eb="23">
      <t>ヨウシ</t>
    </rPh>
    <phoneticPr fontId="2"/>
  </si>
  <si>
    <t>申請日　　　　　　　　　年　　　　　月　　　　　日</t>
    <rPh sb="0" eb="2">
      <t>シンセイ</t>
    </rPh>
    <rPh sb="2" eb="3">
      <t>ビ</t>
    </rPh>
    <rPh sb="12" eb="13">
      <t>ネン</t>
    </rPh>
    <rPh sb="18" eb="19">
      <t>ツキ</t>
    </rPh>
    <rPh sb="24" eb="25">
      <t>ヒ</t>
    </rPh>
    <phoneticPr fontId="2"/>
  </si>
  <si>
    <t>氏　名</t>
    <rPh sb="0" eb="1">
      <t>シ</t>
    </rPh>
    <rPh sb="2" eb="3">
      <t>メイ</t>
    </rPh>
    <phoneticPr fontId="2"/>
  </si>
  <si>
    <t>住　所</t>
    <rPh sb="0" eb="1">
      <t>ジュウ</t>
    </rPh>
    <rPh sb="2" eb="3">
      <t>ショ</t>
    </rPh>
    <phoneticPr fontId="2"/>
  </si>
  <si>
    <t>〒</t>
    <phoneticPr fontId="2"/>
  </si>
  <si>
    <t>所　属</t>
    <rPh sb="0" eb="1">
      <t>トコロ</t>
    </rPh>
    <rPh sb="2" eb="3">
      <t>ゾク</t>
    </rPh>
    <phoneticPr fontId="2"/>
  </si>
  <si>
    <t>学　校</t>
    <rPh sb="0" eb="1">
      <t>ガク</t>
    </rPh>
    <rPh sb="2" eb="3">
      <t>コウ</t>
    </rPh>
    <phoneticPr fontId="2"/>
  </si>
  <si>
    <t>電話番号</t>
    <rPh sb="0" eb="2">
      <t>デンワ</t>
    </rPh>
    <rPh sb="2" eb="4">
      <t>バンゴウ</t>
    </rPh>
    <phoneticPr fontId="2"/>
  </si>
  <si>
    <t>学年/年齢</t>
    <rPh sb="0" eb="2">
      <t>ガクネン</t>
    </rPh>
    <rPh sb="3" eb="5">
      <t>ネンレイ</t>
    </rPh>
    <phoneticPr fontId="2"/>
  </si>
  <si>
    <t>Ｆax番号</t>
    <rPh sb="3" eb="5">
      <t>バンゴウ</t>
    </rPh>
    <phoneticPr fontId="2"/>
  </si>
  <si>
    <t>生年月日</t>
    <rPh sb="0" eb="2">
      <t>セイネン</t>
    </rPh>
    <rPh sb="2" eb="4">
      <t>ガッピ</t>
    </rPh>
    <phoneticPr fontId="2"/>
  </si>
  <si>
    <t>　　西暦　　　　　　年　　　　　月　　　　　日</t>
    <rPh sb="2" eb="4">
      <t>セイレキ</t>
    </rPh>
    <rPh sb="10" eb="11">
      <t>ネン</t>
    </rPh>
    <rPh sb="16" eb="17">
      <t>ツキ</t>
    </rPh>
    <rPh sb="22" eb="23">
      <t>ヒ</t>
    </rPh>
    <phoneticPr fontId="2"/>
  </si>
  <si>
    <t>メールアドレス</t>
    <phoneticPr fontId="2"/>
  </si>
  <si>
    <t>大会名</t>
    <rPh sb="0" eb="2">
      <t>タイカイ</t>
    </rPh>
    <rPh sb="2" eb="3">
      <t>メイ</t>
    </rPh>
    <phoneticPr fontId="2"/>
  </si>
  <si>
    <t>期　日</t>
    <rPh sb="0" eb="1">
      <t>キ</t>
    </rPh>
    <rPh sb="2" eb="3">
      <t>ヒ</t>
    </rPh>
    <phoneticPr fontId="2"/>
  </si>
  <si>
    <t>　　　　　　年　　　　　月　　　　　　　日</t>
    <rPh sb="6" eb="7">
      <t>ネン</t>
    </rPh>
    <rPh sb="12" eb="13">
      <t>ツキ</t>
    </rPh>
    <rPh sb="20" eb="21">
      <t>ヒ</t>
    </rPh>
    <phoneticPr fontId="2"/>
  </si>
  <si>
    <t>種　目</t>
    <rPh sb="0" eb="1">
      <t>タネ</t>
    </rPh>
    <rPh sb="2" eb="3">
      <t>メ</t>
    </rPh>
    <phoneticPr fontId="2"/>
  </si>
  <si>
    <t>記　録</t>
    <rPh sb="0" eb="1">
      <t>キ</t>
    </rPh>
    <rPh sb="2" eb="3">
      <t>ロク</t>
    </rPh>
    <phoneticPr fontId="2"/>
  </si>
  <si>
    <t>コーチ情報</t>
    <rPh sb="3" eb="5">
      <t>ジョウホウ</t>
    </rPh>
    <phoneticPr fontId="2"/>
  </si>
  <si>
    <t>携帯番号</t>
    <rPh sb="0" eb="2">
      <t>ケイタイ</t>
    </rPh>
    <rPh sb="2" eb="4">
      <t>バンゴウ</t>
    </rPh>
    <phoneticPr fontId="2"/>
  </si>
  <si>
    <t>申請先　　  Ｆａｘ　03-3975-9113</t>
    <rPh sb="0" eb="2">
      <t>シンセイ</t>
    </rPh>
    <rPh sb="2" eb="3">
      <t>サキ</t>
    </rPh>
    <phoneticPr fontId="2"/>
  </si>
  <si>
    <t>フリガナ</t>
    <phoneticPr fontId="2"/>
  </si>
  <si>
    <t>男 ・ 女</t>
    <phoneticPr fontId="2"/>
  </si>
  <si>
    <t>　　　　　　　　　　　　　　/</t>
    <phoneticPr fontId="2"/>
  </si>
  <si>
    <t>メールアドレス</t>
    <phoneticPr fontId="2"/>
  </si>
  <si>
    <t>　</t>
    <phoneticPr fontId="2"/>
  </si>
  <si>
    <t>　</t>
    <phoneticPr fontId="2"/>
  </si>
  <si>
    <t>フリガナ</t>
    <phoneticPr fontId="2"/>
  </si>
  <si>
    <t>Ｆａｘ</t>
    <phoneticPr fontId="2"/>
  </si>
  <si>
    <t>kyouei@tokyo-swim.org</t>
    <phoneticPr fontId="2"/>
  </si>
  <si>
    <t>競泳委員会までお願い致します</t>
    <rPh sb="0" eb="2">
      <t>キョウエイ</t>
    </rPh>
    <rPh sb="2" eb="5">
      <t>イインカイ</t>
    </rPh>
    <rPh sb="8" eb="9">
      <t>ネガイ</t>
    </rPh>
    <rPh sb="10" eb="11">
      <t>タ</t>
    </rPh>
    <phoneticPr fontId="2"/>
  </si>
  <si>
    <t>03-5422-6241</t>
    <phoneticPr fontId="2"/>
  </si>
  <si>
    <t>（東京都都水泳協会）</t>
    <rPh sb="1" eb="4">
      <t>トウキョウト</t>
    </rPh>
    <rPh sb="4" eb="5">
      <t>ト</t>
    </rPh>
    <rPh sb="5" eb="7">
      <t>スイエイ</t>
    </rPh>
    <rPh sb="7" eb="9">
      <t>キョウカイ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</si>
</sst>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m:ss.00"/>
    <numFmt numFmtId="185" formatCode="0.000_ "/>
  </numFmts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.5"/>
      <name val="ＭＳ Ｐゴシック"/>
      <family val="3"/>
      <charset val="128"/>
    </font>
    <font>
      <sz val="11.5"/>
      <color indexed="12"/>
      <name val="ＭＳ Ｐゴシック"/>
      <family val="3"/>
      <charset val="128"/>
    </font>
    <font>
      <sz val="11.5"/>
      <color indexed="17"/>
      <name val="ＭＳ Ｐゴシック"/>
      <family val="3"/>
      <charset val="128"/>
    </font>
    <font>
      <i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10.5"/>
      <name val="ＭＳ Ｐゴシック"/>
      <family val="3"/>
      <charset val="128"/>
    </font>
    <font>
      <i/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u/>
      <sz val="10.5"/>
      <name val="ＭＳ Ｐゴシック"/>
      <family val="3"/>
      <charset val="128"/>
    </font>
    <font>
      <b/>
      <sz val="10.5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.5"/>
      <color indexed="9"/>
      <name val="ＭＳ Ｐゴシック"/>
      <family val="3"/>
      <charset val="128"/>
    </font>
    <font>
      <sz val="10.5"/>
      <color indexed="9"/>
      <name val="ＭＳ Ｐゴシック"/>
      <family val="3"/>
      <charset val="128"/>
    </font>
    <font>
      <sz val="10.5"/>
      <color indexed="17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17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10" fontId="1" fillId="0" borderId="0" xfId="1" applyNumberFormat="1" applyFont="1">
      <alignment vertical="center"/>
    </xf>
    <xf numFmtId="0" fontId="1" fillId="0" borderId="0" xfId="0" applyFont="1" applyAlignment="1">
      <alignment horizontal="right" vertical="center"/>
    </xf>
    <xf numFmtId="177" fontId="1" fillId="0" borderId="0" xfId="0" applyNumberFormat="1" applyFont="1" applyBorder="1" applyAlignment="1">
      <alignment vertical="center"/>
    </xf>
    <xf numFmtId="10" fontId="1" fillId="0" borderId="0" xfId="1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77" fontId="10" fillId="0" borderId="4" xfId="0" applyNumberFormat="1" applyFont="1" applyBorder="1" applyAlignment="1">
      <alignment horizontal="center" vertical="center"/>
    </xf>
    <xf numFmtId="177" fontId="10" fillId="0" borderId="5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22" fontId="12" fillId="0" borderId="0" xfId="0" quotePrefix="1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center" vertical="center"/>
    </xf>
    <xf numFmtId="177" fontId="10" fillId="0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Border="1" applyAlignment="1">
      <alignment horizontal="center" vertical="center"/>
    </xf>
    <xf numFmtId="14" fontId="14" fillId="0" borderId="1" xfId="0" quotePrefix="1" applyNumberFormat="1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10" fontId="15" fillId="0" borderId="0" xfId="1" applyNumberFormat="1" applyFont="1">
      <alignment vertical="center"/>
    </xf>
    <xf numFmtId="0" fontId="15" fillId="0" borderId="0" xfId="0" applyFont="1" applyAlignment="1">
      <alignment horizontal="center" vertical="center"/>
    </xf>
    <xf numFmtId="177" fontId="15" fillId="0" borderId="0" xfId="0" applyNumberFormat="1" applyFo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vertical="center"/>
    </xf>
    <xf numFmtId="10" fontId="15" fillId="0" borderId="0" xfId="1" applyNumberFormat="1" applyFont="1" applyAlignment="1">
      <alignment vertical="center"/>
    </xf>
    <xf numFmtId="177" fontId="15" fillId="0" borderId="0" xfId="0" applyNumberFormat="1" applyFont="1" applyBorder="1" applyAlignment="1">
      <alignment vertical="center"/>
    </xf>
    <xf numFmtId="14" fontId="16" fillId="0" borderId="1" xfId="0" applyNumberFormat="1" applyFont="1" applyBorder="1" applyAlignment="1">
      <alignment horizontal="right" vertical="top"/>
    </xf>
    <xf numFmtId="10" fontId="15" fillId="0" borderId="0" xfId="1" applyNumberFormat="1" applyFont="1" applyAlignment="1">
      <alignment horizontal="right" vertical="center"/>
    </xf>
    <xf numFmtId="185" fontId="11" fillId="0" borderId="4" xfId="0" applyNumberFormat="1" applyFont="1" applyBorder="1" applyAlignment="1">
      <alignment horizontal="center" vertical="center"/>
    </xf>
    <xf numFmtId="14" fontId="16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5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177" fontId="9" fillId="0" borderId="0" xfId="0" applyNumberFormat="1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77" fontId="21" fillId="0" borderId="0" xfId="0" applyNumberFormat="1" applyFont="1" applyBorder="1" applyAlignment="1">
      <alignment horizontal="center" vertical="center"/>
    </xf>
    <xf numFmtId="177" fontId="10" fillId="0" borderId="8" xfId="0" applyNumberFormat="1" applyFont="1" applyBorder="1" applyAlignment="1">
      <alignment horizontal="center" vertical="center"/>
    </xf>
    <xf numFmtId="177" fontId="10" fillId="0" borderId="10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177" fontId="15" fillId="0" borderId="12" xfId="0" applyNumberFormat="1" applyFont="1" applyBorder="1" applyAlignment="1">
      <alignment horizontal="center" vertical="center"/>
    </xf>
    <xf numFmtId="177" fontId="15" fillId="0" borderId="13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177" fontId="15" fillId="0" borderId="4" xfId="0" applyNumberFormat="1" applyFont="1" applyBorder="1" applyAlignment="1">
      <alignment horizontal="center" vertical="center"/>
    </xf>
    <xf numFmtId="177" fontId="15" fillId="0" borderId="5" xfId="0" applyNumberFormat="1" applyFont="1" applyBorder="1" applyAlignment="1">
      <alignment horizontal="center" vertical="center"/>
    </xf>
    <xf numFmtId="177" fontId="15" fillId="0" borderId="4" xfId="0" applyNumberFormat="1" applyFont="1" applyFill="1" applyBorder="1" applyAlignment="1">
      <alignment horizontal="center" vertical="center"/>
    </xf>
    <xf numFmtId="177" fontId="15" fillId="0" borderId="5" xfId="0" applyNumberFormat="1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177" fontId="15" fillId="0" borderId="15" xfId="0" applyNumberFormat="1" applyFont="1" applyBorder="1" applyAlignment="1">
      <alignment horizontal="center" vertical="center"/>
    </xf>
    <xf numFmtId="177" fontId="15" fillId="0" borderId="16" xfId="0" applyNumberFormat="1" applyFont="1" applyBorder="1" applyAlignment="1">
      <alignment horizontal="center" vertical="center"/>
    </xf>
    <xf numFmtId="177" fontId="15" fillId="0" borderId="12" xfId="0" applyNumberFormat="1" applyFont="1" applyFill="1" applyBorder="1" applyAlignment="1">
      <alignment horizontal="center" vertical="center"/>
    </xf>
    <xf numFmtId="177" fontId="15" fillId="0" borderId="13" xfId="0" applyNumberFormat="1" applyFont="1" applyFill="1" applyBorder="1" applyAlignment="1">
      <alignment horizontal="center" vertical="center"/>
    </xf>
    <xf numFmtId="177" fontId="15" fillId="0" borderId="15" xfId="0" applyNumberFormat="1" applyFont="1" applyFill="1" applyBorder="1" applyAlignment="1">
      <alignment horizontal="center" vertical="center"/>
    </xf>
    <xf numFmtId="177" fontId="15" fillId="0" borderId="16" xfId="0" applyNumberFormat="1" applyFont="1" applyFill="1" applyBorder="1" applyAlignment="1">
      <alignment horizontal="center" vertical="center"/>
    </xf>
    <xf numFmtId="177" fontId="15" fillId="0" borderId="17" xfId="0" applyNumberFormat="1" applyFont="1" applyFill="1" applyBorder="1" applyAlignment="1">
      <alignment horizontal="center" vertical="center"/>
    </xf>
    <xf numFmtId="177" fontId="15" fillId="0" borderId="18" xfId="0" applyNumberFormat="1" applyFont="1" applyFill="1" applyBorder="1" applyAlignment="1">
      <alignment horizontal="center" vertical="center"/>
    </xf>
    <xf numFmtId="185" fontId="23" fillId="0" borderId="4" xfId="0" applyNumberFormat="1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85" fontId="23" fillId="0" borderId="15" xfId="0" applyNumberFormat="1" applyFont="1" applyBorder="1" applyAlignment="1">
      <alignment horizontal="center" vertical="center"/>
    </xf>
    <xf numFmtId="185" fontId="23" fillId="0" borderId="17" xfId="0" applyNumberFormat="1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177" fontId="22" fillId="0" borderId="19" xfId="0" applyNumberFormat="1" applyFont="1" applyBorder="1" applyAlignment="1">
      <alignment horizontal="center" vertical="center"/>
    </xf>
    <xf numFmtId="177" fontId="22" fillId="0" borderId="20" xfId="0" applyNumberFormat="1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177" fontId="10" fillId="0" borderId="24" xfId="0" applyNumberFormat="1" applyFont="1" applyBorder="1" applyAlignment="1">
      <alignment horizontal="center" vertical="center"/>
    </xf>
    <xf numFmtId="177" fontId="10" fillId="0" borderId="2" xfId="0" applyNumberFormat="1" applyFont="1" applyBorder="1" applyAlignment="1">
      <alignment horizontal="center" vertical="center"/>
    </xf>
    <xf numFmtId="177" fontId="15" fillId="0" borderId="25" xfId="0" applyNumberFormat="1" applyFont="1" applyBorder="1" applyAlignment="1">
      <alignment horizontal="center" vertical="center"/>
    </xf>
    <xf numFmtId="177" fontId="15" fillId="0" borderId="24" xfId="0" applyNumberFormat="1" applyFont="1" applyBorder="1" applyAlignment="1">
      <alignment horizontal="center" vertical="center"/>
    </xf>
    <xf numFmtId="177" fontId="15" fillId="0" borderId="24" xfId="0" applyNumberFormat="1" applyFont="1" applyFill="1" applyBorder="1" applyAlignment="1">
      <alignment horizontal="center" vertical="center"/>
    </xf>
    <xf numFmtId="177" fontId="15" fillId="0" borderId="26" xfId="0" applyNumberFormat="1" applyFont="1" applyBorder="1" applyAlignment="1">
      <alignment horizontal="center" vertical="center"/>
    </xf>
    <xf numFmtId="177" fontId="15" fillId="0" borderId="25" xfId="0" applyNumberFormat="1" applyFont="1" applyFill="1" applyBorder="1" applyAlignment="1">
      <alignment horizontal="center" vertical="center"/>
    </xf>
    <xf numFmtId="177" fontId="15" fillId="0" borderId="26" xfId="0" applyNumberFormat="1" applyFont="1" applyFill="1" applyBorder="1" applyAlignment="1">
      <alignment horizontal="center" vertical="center"/>
    </xf>
    <xf numFmtId="177" fontId="15" fillId="0" borderId="27" xfId="0" applyNumberFormat="1" applyFont="1" applyFill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185" fontId="23" fillId="0" borderId="8" xfId="0" applyNumberFormat="1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185" fontId="23" fillId="0" borderId="12" xfId="0" applyNumberFormat="1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185" fontId="23" fillId="0" borderId="13" xfId="0" applyNumberFormat="1" applyFont="1" applyBorder="1" applyAlignment="1">
      <alignment horizontal="center" vertical="center"/>
    </xf>
    <xf numFmtId="185" fontId="23" fillId="0" borderId="5" xfId="0" applyNumberFormat="1" applyFont="1" applyBorder="1" applyAlignment="1">
      <alignment horizontal="center" vertical="center"/>
    </xf>
    <xf numFmtId="185" fontId="23" fillId="0" borderId="16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185" fontId="11" fillId="0" borderId="5" xfId="0" applyNumberFormat="1" applyFont="1" applyBorder="1" applyAlignment="1">
      <alignment horizontal="center" vertical="center"/>
    </xf>
    <xf numFmtId="185" fontId="23" fillId="0" borderId="10" xfId="0" applyNumberFormat="1" applyFont="1" applyBorder="1" applyAlignment="1">
      <alignment horizontal="center" vertical="center"/>
    </xf>
    <xf numFmtId="185" fontId="23" fillId="0" borderId="18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25" fillId="0" borderId="0" xfId="0" applyFont="1">
      <alignment vertical="center"/>
    </xf>
    <xf numFmtId="0" fontId="0" fillId="0" borderId="33" xfId="0" applyBorder="1" applyAlignment="1">
      <alignment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3" fillId="0" borderId="26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4" fillId="0" borderId="0" xfId="0" applyFont="1">
      <alignment vertical="center"/>
    </xf>
    <xf numFmtId="0" fontId="13" fillId="0" borderId="12" xfId="0" applyFont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shrinkToFit="1"/>
    </xf>
    <xf numFmtId="0" fontId="20" fillId="0" borderId="0" xfId="0" applyFont="1">
      <alignment vertical="center"/>
    </xf>
    <xf numFmtId="0" fontId="3" fillId="0" borderId="0" xfId="2" applyAlignment="1" applyProtection="1">
      <alignment vertical="center"/>
    </xf>
    <xf numFmtId="0" fontId="15" fillId="0" borderId="32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5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top"/>
    </xf>
    <xf numFmtId="0" fontId="1" fillId="0" borderId="39" xfId="0" applyFont="1" applyBorder="1" applyAlignment="1">
      <alignment horizontal="left" vertical="top"/>
    </xf>
    <xf numFmtId="0" fontId="1" fillId="0" borderId="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right"/>
    </xf>
    <xf numFmtId="0" fontId="1" fillId="0" borderId="35" xfId="0" applyFont="1" applyBorder="1" applyAlignment="1">
      <alignment horizontal="right"/>
    </xf>
    <xf numFmtId="0" fontId="17" fillId="0" borderId="0" xfId="0" applyFont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5">
    <cellStyle name="パーセント" xfId="1" builtinId="5"/>
    <cellStyle name="ハイパーリンク" xfId="2" builtinId="8"/>
    <cellStyle name="標準" xfId="0" builtinId="0"/>
    <cellStyle name="標準 2" xfId="3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youei@tokyo-swim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72"/>
  <sheetViews>
    <sheetView zoomScale="85" zoomScaleNormal="85" workbookViewId="0">
      <selection sqref="A1:S1"/>
    </sheetView>
  </sheetViews>
  <sheetFormatPr defaultRowHeight="13.5"/>
  <cols>
    <col min="1" max="1" width="16.625" customWidth="1"/>
    <col min="2" max="2" width="11.625" customWidth="1"/>
    <col min="3" max="3" width="5.625" style="1" customWidth="1"/>
    <col min="4" max="8" width="11.625" customWidth="1"/>
    <col min="9" max="9" width="11.25" hidden="1" customWidth="1"/>
    <col min="10" max="11" width="11.625" customWidth="1"/>
    <col min="12" max="12" width="11.25" hidden="1" customWidth="1"/>
    <col min="13" max="14" width="11.625" customWidth="1"/>
    <col min="15" max="15" width="11.25" hidden="1" customWidth="1"/>
    <col min="16" max="19" width="11.625" customWidth="1"/>
    <col min="20" max="20" width="2.625" customWidth="1"/>
    <col min="21" max="37" width="10.625" hidden="1" customWidth="1"/>
  </cols>
  <sheetData>
    <row r="1" spans="1:37" ht="24" customHeight="1">
      <c r="A1" s="148" t="s">
        <v>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35"/>
      <c r="U1" s="148" t="s">
        <v>18</v>
      </c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</row>
    <row r="2" spans="1:37" ht="17.25" customHeight="1" thickBot="1">
      <c r="A2" s="11"/>
      <c r="B2" s="3"/>
      <c r="C2" s="2"/>
      <c r="R2" s="21"/>
      <c r="S2" s="30" t="s">
        <v>23</v>
      </c>
      <c r="T2" s="33"/>
      <c r="U2" s="17"/>
    </row>
    <row r="3" spans="1:37" ht="16.5" customHeight="1">
      <c r="A3" s="149" t="s">
        <v>4</v>
      </c>
      <c r="B3" s="151" t="s">
        <v>0</v>
      </c>
      <c r="C3" s="152"/>
      <c r="D3" s="135" t="s">
        <v>6</v>
      </c>
      <c r="E3" s="137"/>
      <c r="F3" s="137"/>
      <c r="G3" s="137"/>
      <c r="H3" s="136"/>
      <c r="I3" s="135" t="s">
        <v>7</v>
      </c>
      <c r="J3" s="137"/>
      <c r="K3" s="136"/>
      <c r="L3" s="135" t="s">
        <v>8</v>
      </c>
      <c r="M3" s="137"/>
      <c r="N3" s="136"/>
      <c r="O3" s="135" t="s">
        <v>19</v>
      </c>
      <c r="P3" s="137"/>
      <c r="Q3" s="136"/>
      <c r="R3" s="135" t="s">
        <v>16</v>
      </c>
      <c r="S3" s="136"/>
      <c r="T3" s="38"/>
      <c r="U3" s="153" t="s">
        <v>4</v>
      </c>
      <c r="V3" s="137" t="s">
        <v>6</v>
      </c>
      <c r="W3" s="137"/>
      <c r="X3" s="137"/>
      <c r="Y3" s="137"/>
      <c r="Z3" s="137"/>
      <c r="AA3" s="137" t="s">
        <v>7</v>
      </c>
      <c r="AB3" s="137"/>
      <c r="AC3" s="137"/>
      <c r="AD3" s="137" t="s">
        <v>8</v>
      </c>
      <c r="AE3" s="137"/>
      <c r="AF3" s="137"/>
      <c r="AG3" s="137" t="s">
        <v>19</v>
      </c>
      <c r="AH3" s="137"/>
      <c r="AI3" s="137"/>
      <c r="AJ3" s="137" t="s">
        <v>16</v>
      </c>
      <c r="AK3" s="136"/>
    </row>
    <row r="4" spans="1:37" ht="16.5" customHeight="1">
      <c r="A4" s="150"/>
      <c r="B4" s="146" t="s">
        <v>1</v>
      </c>
      <c r="C4" s="147"/>
      <c r="D4" s="133" t="s">
        <v>45</v>
      </c>
      <c r="E4" s="132" t="s">
        <v>46</v>
      </c>
      <c r="F4" s="132" t="s">
        <v>47</v>
      </c>
      <c r="G4" s="132" t="s">
        <v>48</v>
      </c>
      <c r="H4" s="134" t="s">
        <v>49</v>
      </c>
      <c r="I4" s="141">
        <v>50</v>
      </c>
      <c r="J4" s="132" t="s">
        <v>46</v>
      </c>
      <c r="K4" s="134" t="s">
        <v>47</v>
      </c>
      <c r="L4" s="133">
        <v>50</v>
      </c>
      <c r="M4" s="132" t="s">
        <v>46</v>
      </c>
      <c r="N4" s="134" t="s">
        <v>47</v>
      </c>
      <c r="O4" s="133">
        <v>50</v>
      </c>
      <c r="P4" s="132" t="s">
        <v>46</v>
      </c>
      <c r="Q4" s="134" t="s">
        <v>47</v>
      </c>
      <c r="R4" s="133" t="s">
        <v>47</v>
      </c>
      <c r="S4" s="134" t="s">
        <v>48</v>
      </c>
      <c r="T4" s="34"/>
      <c r="U4" s="154"/>
      <c r="V4" s="132" t="s">
        <v>51</v>
      </c>
      <c r="W4" s="132" t="s">
        <v>52</v>
      </c>
      <c r="X4" s="132" t="s">
        <v>53</v>
      </c>
      <c r="Y4" s="132" t="s">
        <v>54</v>
      </c>
      <c r="Z4" s="132" t="s">
        <v>55</v>
      </c>
      <c r="AA4" s="156">
        <v>50</v>
      </c>
      <c r="AB4" s="132" t="s">
        <v>52</v>
      </c>
      <c r="AC4" s="132" t="s">
        <v>53</v>
      </c>
      <c r="AD4" s="132">
        <v>50</v>
      </c>
      <c r="AE4" s="132" t="s">
        <v>52</v>
      </c>
      <c r="AF4" s="132" t="s">
        <v>53</v>
      </c>
      <c r="AG4" s="132">
        <v>50</v>
      </c>
      <c r="AH4" s="132" t="s">
        <v>52</v>
      </c>
      <c r="AI4" s="132" t="s">
        <v>53</v>
      </c>
      <c r="AJ4" s="132" t="s">
        <v>53</v>
      </c>
      <c r="AK4" s="134" t="s">
        <v>54</v>
      </c>
    </row>
    <row r="5" spans="1:37" ht="16.5" customHeight="1" thickBot="1">
      <c r="A5" s="150"/>
      <c r="B5" s="139" t="s">
        <v>17</v>
      </c>
      <c r="C5" s="140"/>
      <c r="D5" s="133"/>
      <c r="E5" s="132"/>
      <c r="F5" s="132"/>
      <c r="G5" s="132"/>
      <c r="H5" s="134"/>
      <c r="I5" s="142"/>
      <c r="J5" s="132"/>
      <c r="K5" s="134"/>
      <c r="L5" s="133"/>
      <c r="M5" s="132"/>
      <c r="N5" s="134"/>
      <c r="O5" s="133"/>
      <c r="P5" s="132"/>
      <c r="Q5" s="134"/>
      <c r="R5" s="133"/>
      <c r="S5" s="134"/>
      <c r="T5" s="34"/>
      <c r="U5" s="155"/>
      <c r="V5" s="132"/>
      <c r="W5" s="132"/>
      <c r="X5" s="132"/>
      <c r="Y5" s="132"/>
      <c r="Z5" s="132"/>
      <c r="AA5" s="157"/>
      <c r="AB5" s="132"/>
      <c r="AC5" s="132"/>
      <c r="AD5" s="132"/>
      <c r="AE5" s="132"/>
      <c r="AF5" s="132"/>
      <c r="AG5" s="132"/>
      <c r="AH5" s="132"/>
      <c r="AI5" s="132"/>
      <c r="AJ5" s="132"/>
      <c r="AK5" s="134"/>
    </row>
    <row r="6" spans="1:37" ht="15" hidden="1" customHeight="1">
      <c r="A6" s="16" t="s">
        <v>9</v>
      </c>
      <c r="B6" s="138" t="s">
        <v>37</v>
      </c>
      <c r="C6" s="138"/>
      <c r="D6" s="75"/>
      <c r="E6" s="14"/>
      <c r="F6" s="14"/>
      <c r="G6" s="14"/>
      <c r="H6" s="15"/>
      <c r="I6" s="75"/>
      <c r="J6" s="14"/>
      <c r="K6" s="15"/>
      <c r="L6" s="75"/>
      <c r="M6" s="14"/>
      <c r="N6" s="15"/>
      <c r="O6" s="75"/>
      <c r="P6" s="14"/>
      <c r="Q6" s="15"/>
      <c r="R6" s="75"/>
      <c r="S6" s="15"/>
      <c r="T6" s="18"/>
      <c r="U6" s="1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94"/>
    </row>
    <row r="7" spans="1:37" ht="15" hidden="1" customHeight="1" thickBot="1">
      <c r="A7" s="40" t="s">
        <v>10</v>
      </c>
      <c r="B7" s="138" t="str">
        <f>B6</f>
        <v>2009/**現在</v>
      </c>
      <c r="C7" s="138"/>
      <c r="D7" s="76"/>
      <c r="E7" s="44"/>
      <c r="F7" s="44"/>
      <c r="G7" s="44"/>
      <c r="H7" s="45"/>
      <c r="I7" s="76"/>
      <c r="J7" s="44"/>
      <c r="K7" s="45"/>
      <c r="L7" s="76"/>
      <c r="M7" s="44"/>
      <c r="N7" s="45"/>
      <c r="O7" s="76"/>
      <c r="P7" s="44"/>
      <c r="Q7" s="45"/>
      <c r="R7" s="76"/>
      <c r="S7" s="45"/>
      <c r="T7" s="18"/>
      <c r="U7" s="13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94"/>
    </row>
    <row r="8" spans="1:37" ht="12.6" customHeight="1">
      <c r="A8" s="46"/>
      <c r="B8" s="116" t="s">
        <v>2</v>
      </c>
      <c r="C8" s="72" t="s">
        <v>40</v>
      </c>
      <c r="D8" s="77"/>
      <c r="E8" s="47"/>
      <c r="F8" s="47"/>
      <c r="G8" s="47"/>
      <c r="H8" s="48"/>
      <c r="I8" s="77"/>
      <c r="J8" s="47"/>
      <c r="K8" s="48"/>
      <c r="L8" s="77"/>
      <c r="M8" s="47"/>
      <c r="N8" s="48"/>
      <c r="O8" s="77"/>
      <c r="P8" s="47"/>
      <c r="Q8" s="48"/>
      <c r="R8" s="77"/>
      <c r="S8" s="48"/>
      <c r="T8" s="18"/>
      <c r="U8" s="49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91"/>
    </row>
    <row r="9" spans="1:37" ht="12.6" customHeight="1">
      <c r="A9" s="49" t="s">
        <v>11</v>
      </c>
      <c r="B9" s="117"/>
      <c r="C9" s="73" t="s">
        <v>41</v>
      </c>
      <c r="D9" s="78"/>
      <c r="E9" s="51"/>
      <c r="F9" s="51"/>
      <c r="G9" s="51"/>
      <c r="H9" s="52"/>
      <c r="I9" s="78"/>
      <c r="J9" s="51"/>
      <c r="K9" s="52"/>
      <c r="L9" s="78"/>
      <c r="M9" s="51"/>
      <c r="N9" s="52"/>
      <c r="O9" s="78"/>
      <c r="P9" s="51"/>
      <c r="Q9" s="52"/>
      <c r="R9" s="78"/>
      <c r="S9" s="52"/>
      <c r="T9" s="18"/>
      <c r="U9" s="49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91"/>
    </row>
    <row r="10" spans="1:37" ht="12.6" customHeight="1">
      <c r="A10" s="49" t="s">
        <v>12</v>
      </c>
      <c r="B10" s="117"/>
      <c r="C10" s="73" t="s">
        <v>42</v>
      </c>
      <c r="D10" s="78"/>
      <c r="E10" s="51"/>
      <c r="F10" s="51"/>
      <c r="G10" s="51"/>
      <c r="H10" s="52"/>
      <c r="I10" s="78"/>
      <c r="J10" s="51"/>
      <c r="K10" s="52"/>
      <c r="L10" s="78"/>
      <c r="M10" s="51"/>
      <c r="N10" s="52"/>
      <c r="O10" s="78"/>
      <c r="P10" s="51"/>
      <c r="Q10" s="52"/>
      <c r="R10" s="78"/>
      <c r="S10" s="52"/>
      <c r="T10" s="18"/>
      <c r="U10" s="49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91"/>
    </row>
    <row r="11" spans="1:37" ht="12.6" customHeight="1">
      <c r="A11" s="49"/>
      <c r="B11" s="117"/>
      <c r="C11" s="73" t="s">
        <v>43</v>
      </c>
      <c r="D11" s="79"/>
      <c r="E11" s="53"/>
      <c r="F11" s="53"/>
      <c r="G11" s="53"/>
      <c r="H11" s="54"/>
      <c r="I11" s="79"/>
      <c r="J11" s="53"/>
      <c r="K11" s="54"/>
      <c r="L11" s="79"/>
      <c r="M11" s="53"/>
      <c r="N11" s="54"/>
      <c r="O11" s="79"/>
      <c r="P11" s="53"/>
      <c r="Q11" s="54"/>
      <c r="R11" s="79"/>
      <c r="S11" s="54"/>
      <c r="T11" s="39"/>
      <c r="U11" s="49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91"/>
    </row>
    <row r="12" spans="1:37" ht="12.6" customHeight="1" thickBot="1">
      <c r="A12" s="55"/>
      <c r="B12" s="118"/>
      <c r="C12" s="74" t="s">
        <v>44</v>
      </c>
      <c r="D12" s="80"/>
      <c r="E12" s="56"/>
      <c r="F12" s="56"/>
      <c r="G12" s="56"/>
      <c r="H12" s="57"/>
      <c r="I12" s="80"/>
      <c r="J12" s="56"/>
      <c r="K12" s="57"/>
      <c r="L12" s="80"/>
      <c r="M12" s="56"/>
      <c r="N12" s="57"/>
      <c r="O12" s="80"/>
      <c r="P12" s="56"/>
      <c r="Q12" s="57"/>
      <c r="R12" s="80"/>
      <c r="S12" s="57"/>
      <c r="T12" s="39"/>
      <c r="U12" s="49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91"/>
    </row>
    <row r="13" spans="1:37" ht="12.6" customHeight="1">
      <c r="A13" s="46"/>
      <c r="B13" s="127" t="s">
        <v>36</v>
      </c>
      <c r="C13" s="128"/>
      <c r="D13" s="81"/>
      <c r="E13" s="58"/>
      <c r="F13" s="58"/>
      <c r="G13" s="58"/>
      <c r="H13" s="59"/>
      <c r="I13" s="81"/>
      <c r="J13" s="58"/>
      <c r="K13" s="59"/>
      <c r="L13" s="81"/>
      <c r="M13" s="58"/>
      <c r="N13" s="59"/>
      <c r="O13" s="81"/>
      <c r="P13" s="58"/>
      <c r="Q13" s="59"/>
      <c r="R13" s="81"/>
      <c r="S13" s="59"/>
      <c r="T13" s="39"/>
      <c r="U13" s="49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91"/>
    </row>
    <row r="14" spans="1:37" ht="12.6" customHeight="1">
      <c r="A14" s="49" t="s">
        <v>11</v>
      </c>
      <c r="B14" s="123" t="s">
        <v>27</v>
      </c>
      <c r="C14" s="124"/>
      <c r="D14" s="79"/>
      <c r="E14" s="53"/>
      <c r="F14" s="53"/>
      <c r="G14" s="53"/>
      <c r="H14" s="54"/>
      <c r="I14" s="79"/>
      <c r="J14" s="53"/>
      <c r="K14" s="54"/>
      <c r="L14" s="79"/>
      <c r="M14" s="53"/>
      <c r="N14" s="54"/>
      <c r="O14" s="79"/>
      <c r="P14" s="53"/>
      <c r="Q14" s="54"/>
      <c r="R14" s="79"/>
      <c r="S14" s="54"/>
      <c r="T14" s="39"/>
      <c r="U14" s="49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91"/>
    </row>
    <row r="15" spans="1:37" ht="12.6" customHeight="1">
      <c r="A15" s="49" t="s">
        <v>13</v>
      </c>
      <c r="B15" s="123" t="s">
        <v>28</v>
      </c>
      <c r="C15" s="124"/>
      <c r="D15" s="79"/>
      <c r="E15" s="53"/>
      <c r="F15" s="53"/>
      <c r="G15" s="53"/>
      <c r="H15" s="54"/>
      <c r="I15" s="79"/>
      <c r="J15" s="53"/>
      <c r="K15" s="54"/>
      <c r="L15" s="79"/>
      <c r="M15" s="53"/>
      <c r="N15" s="54"/>
      <c r="O15" s="79"/>
      <c r="P15" s="53"/>
      <c r="Q15" s="54"/>
      <c r="R15" s="79"/>
      <c r="S15" s="54"/>
      <c r="T15" s="39"/>
      <c r="U15" s="49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91"/>
    </row>
    <row r="16" spans="1:37" ht="12.6" customHeight="1">
      <c r="A16" s="49"/>
      <c r="B16" s="123" t="s">
        <v>29</v>
      </c>
      <c r="C16" s="124"/>
      <c r="D16" s="79"/>
      <c r="E16" s="53"/>
      <c r="F16" s="53"/>
      <c r="G16" s="53"/>
      <c r="H16" s="54"/>
      <c r="I16" s="79"/>
      <c r="J16" s="53"/>
      <c r="K16" s="54"/>
      <c r="L16" s="79"/>
      <c r="M16" s="53"/>
      <c r="N16" s="54"/>
      <c r="O16" s="79"/>
      <c r="P16" s="53"/>
      <c r="Q16" s="54"/>
      <c r="R16" s="79"/>
      <c r="S16" s="54"/>
      <c r="T16" s="39"/>
      <c r="U16" s="49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91"/>
    </row>
    <row r="17" spans="1:37" ht="12.6" customHeight="1">
      <c r="A17" s="49"/>
      <c r="B17" s="123" t="s">
        <v>30</v>
      </c>
      <c r="C17" s="124"/>
      <c r="D17" s="79"/>
      <c r="E17" s="53"/>
      <c r="F17" s="53"/>
      <c r="G17" s="53"/>
      <c r="H17" s="54"/>
      <c r="I17" s="79"/>
      <c r="J17" s="53"/>
      <c r="K17" s="54"/>
      <c r="L17" s="79"/>
      <c r="M17" s="53"/>
      <c r="N17" s="54"/>
      <c r="O17" s="79"/>
      <c r="P17" s="53"/>
      <c r="Q17" s="54"/>
      <c r="R17" s="79"/>
      <c r="S17" s="54"/>
      <c r="T17" s="39"/>
      <c r="U17" s="49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91"/>
    </row>
    <row r="18" spans="1:37" ht="12.6" customHeight="1">
      <c r="A18" s="49"/>
      <c r="B18" s="123" t="s">
        <v>31</v>
      </c>
      <c r="C18" s="124"/>
      <c r="D18" s="79"/>
      <c r="E18" s="53"/>
      <c r="F18" s="53"/>
      <c r="G18" s="53"/>
      <c r="H18" s="54"/>
      <c r="I18" s="79"/>
      <c r="J18" s="53"/>
      <c r="K18" s="54"/>
      <c r="L18" s="79"/>
      <c r="M18" s="53"/>
      <c r="N18" s="54"/>
      <c r="O18" s="79"/>
      <c r="P18" s="53"/>
      <c r="Q18" s="54"/>
      <c r="R18" s="79"/>
      <c r="S18" s="54"/>
      <c r="T18" s="39"/>
      <c r="U18" s="49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91"/>
    </row>
    <row r="19" spans="1:37" ht="12.6" customHeight="1" thickBot="1">
      <c r="A19" s="55"/>
      <c r="B19" s="125" t="s">
        <v>32</v>
      </c>
      <c r="C19" s="126"/>
      <c r="D19" s="82"/>
      <c r="E19" s="60"/>
      <c r="F19" s="60"/>
      <c r="G19" s="60"/>
      <c r="H19" s="61"/>
      <c r="I19" s="82"/>
      <c r="J19" s="60"/>
      <c r="K19" s="61"/>
      <c r="L19" s="82"/>
      <c r="M19" s="60"/>
      <c r="N19" s="61"/>
      <c r="O19" s="82"/>
      <c r="P19" s="60"/>
      <c r="Q19" s="61"/>
      <c r="R19" s="82"/>
      <c r="S19" s="61"/>
      <c r="T19" s="39"/>
      <c r="U19" s="49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95"/>
    </row>
    <row r="20" spans="1:37" ht="12.6" customHeight="1">
      <c r="A20" s="49"/>
      <c r="B20" s="121" t="str">
        <f t="shared" ref="B20:B26" si="0">B13</f>
        <v>大学 １・２</v>
      </c>
      <c r="C20" s="122"/>
      <c r="D20" s="83"/>
      <c r="E20" s="62"/>
      <c r="F20" s="62"/>
      <c r="G20" s="62"/>
      <c r="H20" s="63"/>
      <c r="I20" s="83"/>
      <c r="J20" s="62"/>
      <c r="K20" s="63"/>
      <c r="L20" s="83"/>
      <c r="M20" s="62"/>
      <c r="N20" s="63"/>
      <c r="O20" s="83"/>
      <c r="P20" s="62"/>
      <c r="Q20" s="63"/>
      <c r="R20" s="83"/>
      <c r="S20" s="63"/>
      <c r="T20" s="39"/>
      <c r="U20" s="86" t="str">
        <f t="shared" ref="U20:U29" si="1">B20</f>
        <v>大学 １・２</v>
      </c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90"/>
    </row>
    <row r="21" spans="1:37" ht="12.6" customHeight="1">
      <c r="A21" s="49" t="s">
        <v>14</v>
      </c>
      <c r="B21" s="123" t="str">
        <f t="shared" si="0"/>
        <v>高 ３</v>
      </c>
      <c r="C21" s="124"/>
      <c r="D21" s="79">
        <v>2.7266377314814818E-4</v>
      </c>
      <c r="E21" s="53">
        <v>6.0101157407407401E-4</v>
      </c>
      <c r="F21" s="53">
        <v>1.3140960648148146E-3</v>
      </c>
      <c r="G21" s="53">
        <v>2.7856111111111111E-3</v>
      </c>
      <c r="H21" s="54">
        <v>1.1132223958333331E-2</v>
      </c>
      <c r="I21" s="79" t="s">
        <v>39</v>
      </c>
      <c r="J21" s="53">
        <v>6.7138020833333329E-4</v>
      </c>
      <c r="K21" s="54">
        <v>1.4407361111111112E-3</v>
      </c>
      <c r="L21" s="79" t="s">
        <v>39</v>
      </c>
      <c r="M21" s="53">
        <v>7.4644791666666664E-4</v>
      </c>
      <c r="N21" s="54">
        <v>1.6016793981481479E-3</v>
      </c>
      <c r="O21" s="79" t="s">
        <v>39</v>
      </c>
      <c r="P21" s="53">
        <v>6.4118865740740727E-4</v>
      </c>
      <c r="Q21" s="54">
        <v>1.4130115740740737E-3</v>
      </c>
      <c r="R21" s="79">
        <v>1.4659936342592591E-3</v>
      </c>
      <c r="S21" s="54">
        <v>3.1080850694444446E-3</v>
      </c>
      <c r="T21" s="19"/>
      <c r="U21" s="88" t="str">
        <f t="shared" si="1"/>
        <v>高 ３</v>
      </c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91"/>
    </row>
    <row r="22" spans="1:37" ht="12.6" customHeight="1">
      <c r="A22" s="49" t="s">
        <v>15</v>
      </c>
      <c r="B22" s="123" t="str">
        <f t="shared" si="0"/>
        <v>高 ２</v>
      </c>
      <c r="C22" s="124"/>
      <c r="D22" s="79">
        <v>2.7677546296296299E-4</v>
      </c>
      <c r="E22" s="53">
        <v>6.0753153935185183E-4</v>
      </c>
      <c r="F22" s="53">
        <v>1.3253151041666665E-3</v>
      </c>
      <c r="G22" s="53">
        <v>2.8058758680555556E-3</v>
      </c>
      <c r="H22" s="54">
        <v>1.1212460648148147E-2</v>
      </c>
      <c r="I22" s="79" t="s">
        <v>39</v>
      </c>
      <c r="J22" s="53">
        <v>6.7619675925925931E-4</v>
      </c>
      <c r="K22" s="54">
        <v>1.4512502893518516E-3</v>
      </c>
      <c r="L22" s="79" t="s">
        <v>39</v>
      </c>
      <c r="M22" s="53">
        <v>7.5455381944444441E-4</v>
      </c>
      <c r="N22" s="54">
        <v>1.6074945023148146E-3</v>
      </c>
      <c r="O22" s="79" t="s">
        <v>39</v>
      </c>
      <c r="P22" s="53">
        <v>6.4647511574074065E-4</v>
      </c>
      <c r="Q22" s="54">
        <v>1.4235844907407407E-3</v>
      </c>
      <c r="R22" s="79">
        <v>1.4801495949074072E-3</v>
      </c>
      <c r="S22" s="54">
        <v>3.1306993634259254E-3</v>
      </c>
      <c r="T22" s="19"/>
      <c r="U22" s="88" t="str">
        <f t="shared" si="1"/>
        <v>高 ２</v>
      </c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91"/>
    </row>
    <row r="23" spans="1:37" ht="12.6" customHeight="1">
      <c r="A23" s="49"/>
      <c r="B23" s="123" t="str">
        <f t="shared" si="0"/>
        <v>高 １</v>
      </c>
      <c r="C23" s="124"/>
      <c r="D23" s="79">
        <v>2.8088715277777774E-4</v>
      </c>
      <c r="E23" s="53">
        <v>6.1405150462962965E-4</v>
      </c>
      <c r="F23" s="53">
        <v>1.3365341435185184E-3</v>
      </c>
      <c r="G23" s="53">
        <v>2.8261406249999997E-3</v>
      </c>
      <c r="H23" s="54">
        <v>1.1292697337962962E-2</v>
      </c>
      <c r="I23" s="79" t="s">
        <v>39</v>
      </c>
      <c r="J23" s="53">
        <v>6.8101331018518522E-4</v>
      </c>
      <c r="K23" s="54">
        <v>1.4617644675925922E-3</v>
      </c>
      <c r="L23" s="79" t="s">
        <v>39</v>
      </c>
      <c r="M23" s="53">
        <v>7.626597222222223E-4</v>
      </c>
      <c r="N23" s="54">
        <v>1.6133096064814814E-3</v>
      </c>
      <c r="O23" s="79" t="s">
        <v>39</v>
      </c>
      <c r="P23" s="53">
        <v>6.5176157407407392E-4</v>
      </c>
      <c r="Q23" s="54">
        <v>1.4341574074074074E-3</v>
      </c>
      <c r="R23" s="79">
        <v>1.4943055555555554E-3</v>
      </c>
      <c r="S23" s="54">
        <v>3.1533136574074068E-3</v>
      </c>
      <c r="T23" s="19"/>
      <c r="U23" s="88" t="str">
        <f t="shared" si="1"/>
        <v>高 １</v>
      </c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91"/>
    </row>
    <row r="24" spans="1:37" ht="12.6" customHeight="1">
      <c r="A24" s="49"/>
      <c r="B24" s="123" t="str">
        <f t="shared" si="0"/>
        <v>中 ３</v>
      </c>
      <c r="C24" s="124"/>
      <c r="D24" s="79">
        <v>2.8882291666666661E-4</v>
      </c>
      <c r="E24" s="53">
        <v>6.2882291666666664E-4</v>
      </c>
      <c r="F24" s="53">
        <v>1.3618888888888888E-3</v>
      </c>
      <c r="G24" s="53">
        <v>2.8871076388888887E-3</v>
      </c>
      <c r="H24" s="54">
        <v>1.1488104166666667E-2</v>
      </c>
      <c r="I24" s="79" t="s">
        <v>39</v>
      </c>
      <c r="J24" s="53">
        <v>6.9717708333333339E-4</v>
      </c>
      <c r="K24" s="54">
        <v>1.4942881944444444E-3</v>
      </c>
      <c r="L24" s="79" t="s">
        <v>39</v>
      </c>
      <c r="M24" s="53">
        <v>7.7822222222222225E-4</v>
      </c>
      <c r="N24" s="54">
        <v>1.6524236111111112E-3</v>
      </c>
      <c r="O24" s="79" t="s">
        <v>39</v>
      </c>
      <c r="P24" s="53">
        <v>6.689027777777777E-4</v>
      </c>
      <c r="Q24" s="54">
        <v>1.4689062500000002E-3</v>
      </c>
      <c r="R24" s="79">
        <v>1.5265763888888889E-3</v>
      </c>
      <c r="S24" s="52">
        <v>3.2294687500000001E-3</v>
      </c>
      <c r="T24" s="20"/>
      <c r="U24" s="88" t="str">
        <f t="shared" si="1"/>
        <v>中 ３</v>
      </c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91"/>
    </row>
    <row r="25" spans="1:37" ht="12.6" customHeight="1">
      <c r="A25" s="49"/>
      <c r="B25" s="123" t="str">
        <f t="shared" si="0"/>
        <v>中 ２</v>
      </c>
      <c r="C25" s="124"/>
      <c r="D25" s="79">
        <v>2.9682291666666664E-4</v>
      </c>
      <c r="E25" s="53">
        <v>6.437094907407407E-4</v>
      </c>
      <c r="F25" s="53">
        <v>1.3874276620370368E-3</v>
      </c>
      <c r="G25" s="53">
        <v>2.9485358796296291E-3</v>
      </c>
      <c r="H25" s="54">
        <v>1.1684881365740739E-2</v>
      </c>
      <c r="I25" s="79" t="s">
        <v>39</v>
      </c>
      <c r="J25" s="53">
        <v>7.1346643518518504E-4</v>
      </c>
      <c r="K25" s="54">
        <v>1.5270601851851849E-3</v>
      </c>
      <c r="L25" s="79" t="s">
        <v>39</v>
      </c>
      <c r="M25" s="53">
        <v>7.9390046296296283E-4</v>
      </c>
      <c r="N25" s="54">
        <v>1.6918431712962961E-3</v>
      </c>
      <c r="O25" s="79" t="s">
        <v>39</v>
      </c>
      <c r="P25" s="53">
        <v>6.8618055555555544E-4</v>
      </c>
      <c r="Q25" s="54">
        <v>1.5039265046296294E-3</v>
      </c>
      <c r="R25" s="79">
        <v>1.5590914351851851E-3</v>
      </c>
      <c r="S25" s="52">
        <v>3.3062181712962962E-3</v>
      </c>
      <c r="T25" s="20"/>
      <c r="U25" s="88" t="str">
        <f t="shared" si="1"/>
        <v>中 ２</v>
      </c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91"/>
    </row>
    <row r="26" spans="1:37" ht="12.6" customHeight="1" thickBot="1">
      <c r="A26" s="55"/>
      <c r="B26" s="125" t="str">
        <f t="shared" si="0"/>
        <v>中 １</v>
      </c>
      <c r="C26" s="126"/>
      <c r="D26" s="80">
        <v>3.0859100416666662E-4</v>
      </c>
      <c r="E26" s="56">
        <v>6.6923053101851848E-4</v>
      </c>
      <c r="F26" s="56">
        <v>1.4424347696759259E-3</v>
      </c>
      <c r="G26" s="56">
        <v>3.0654359782407406E-3</v>
      </c>
      <c r="H26" s="57">
        <v>1.2148149862268517E-2</v>
      </c>
      <c r="I26" s="80" t="s">
        <v>39</v>
      </c>
      <c r="J26" s="56">
        <v>7.4175311712962951E-4</v>
      </c>
      <c r="K26" s="57">
        <v>1.5876032796296295E-3</v>
      </c>
      <c r="L26" s="80" t="s">
        <v>39</v>
      </c>
      <c r="M26" s="56">
        <v>8.2537609907407409E-4</v>
      </c>
      <c r="N26" s="57">
        <v>1.7589193886574073E-3</v>
      </c>
      <c r="O26" s="80" t="s">
        <v>39</v>
      </c>
      <c r="P26" s="56">
        <v>7.1338543888888886E-4</v>
      </c>
      <c r="Q26" s="57">
        <v>1.5635524219907405E-3</v>
      </c>
      <c r="R26" s="80">
        <v>1.6209044671296295E-3</v>
      </c>
      <c r="S26" s="57">
        <v>3.4372992386574081E-3</v>
      </c>
      <c r="T26" s="20"/>
      <c r="U26" s="89" t="str">
        <f t="shared" si="1"/>
        <v>中 １</v>
      </c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92"/>
    </row>
    <row r="27" spans="1:37" ht="12.6" customHeight="1">
      <c r="A27" s="130" t="s">
        <v>38</v>
      </c>
      <c r="B27" s="127" t="s">
        <v>34</v>
      </c>
      <c r="C27" s="128"/>
      <c r="D27" s="77"/>
      <c r="E27" s="47"/>
      <c r="F27" s="47"/>
      <c r="G27" s="47"/>
      <c r="H27" s="48"/>
      <c r="I27" s="77"/>
      <c r="J27" s="47"/>
      <c r="K27" s="48"/>
      <c r="L27" s="77"/>
      <c r="M27" s="47"/>
      <c r="N27" s="48"/>
      <c r="O27" s="77"/>
      <c r="P27" s="47"/>
      <c r="Q27" s="48"/>
      <c r="R27" s="77"/>
      <c r="S27" s="48"/>
      <c r="T27" s="18"/>
      <c r="U27" s="84" t="str">
        <f t="shared" si="1"/>
        <v>小 ６</v>
      </c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96"/>
    </row>
    <row r="28" spans="1:37" ht="12.6" customHeight="1" thickBot="1">
      <c r="A28" s="131"/>
      <c r="B28" s="125" t="s">
        <v>35</v>
      </c>
      <c r="C28" s="126"/>
      <c r="D28" s="80"/>
      <c r="E28" s="56"/>
      <c r="F28" s="56"/>
      <c r="G28" s="56"/>
      <c r="H28" s="57"/>
      <c r="I28" s="80"/>
      <c r="J28" s="56"/>
      <c r="K28" s="57"/>
      <c r="L28" s="80"/>
      <c r="M28" s="56"/>
      <c r="N28" s="57"/>
      <c r="O28" s="80"/>
      <c r="P28" s="56"/>
      <c r="Q28" s="57"/>
      <c r="R28" s="80"/>
      <c r="S28" s="57"/>
      <c r="T28" s="18"/>
      <c r="U28" s="89" t="str">
        <f t="shared" si="1"/>
        <v>小 ５</v>
      </c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92"/>
    </row>
    <row r="29" spans="1:37" ht="12.6" hidden="1" customHeight="1" thickBot="1">
      <c r="A29" s="55"/>
      <c r="B29" s="119"/>
      <c r="C29" s="120"/>
      <c r="D29" s="70">
        <f t="shared" ref="D29:S29" si="2">IF(D$26="","",D28*V29)</f>
        <v>0</v>
      </c>
      <c r="E29" s="70">
        <f t="shared" si="2"/>
        <v>0</v>
      </c>
      <c r="F29" s="70">
        <f t="shared" si="2"/>
        <v>0</v>
      </c>
      <c r="G29" s="70">
        <f t="shared" si="2"/>
        <v>0</v>
      </c>
      <c r="H29" s="70">
        <f t="shared" si="2"/>
        <v>0</v>
      </c>
      <c r="I29" s="70" t="str">
        <f t="shared" si="2"/>
        <v/>
      </c>
      <c r="J29" s="70">
        <f t="shared" si="2"/>
        <v>0</v>
      </c>
      <c r="K29" s="70">
        <f t="shared" si="2"/>
        <v>0</v>
      </c>
      <c r="L29" s="70" t="str">
        <f t="shared" si="2"/>
        <v/>
      </c>
      <c r="M29" s="70">
        <f t="shared" si="2"/>
        <v>0</v>
      </c>
      <c r="N29" s="70">
        <f t="shared" si="2"/>
        <v>0</v>
      </c>
      <c r="O29" s="70" t="str">
        <f t="shared" si="2"/>
        <v/>
      </c>
      <c r="P29" s="70">
        <f t="shared" si="2"/>
        <v>0</v>
      </c>
      <c r="Q29" s="70">
        <f t="shared" si="2"/>
        <v>0</v>
      </c>
      <c r="R29" s="70">
        <f t="shared" si="2"/>
        <v>0</v>
      </c>
      <c r="S29" s="71">
        <f t="shared" si="2"/>
        <v>0</v>
      </c>
      <c r="T29" s="43"/>
      <c r="U29" s="93">
        <f t="shared" si="1"/>
        <v>0</v>
      </c>
      <c r="V29" s="68">
        <v>1.06</v>
      </c>
      <c r="W29" s="68">
        <v>1.06</v>
      </c>
      <c r="X29" s="68">
        <v>1.06</v>
      </c>
      <c r="Y29" s="68">
        <v>1.06</v>
      </c>
      <c r="Z29" s="68">
        <v>1.06</v>
      </c>
      <c r="AA29" s="68">
        <v>1.06</v>
      </c>
      <c r="AB29" s="68">
        <v>1.06</v>
      </c>
      <c r="AC29" s="68">
        <v>1.06</v>
      </c>
      <c r="AD29" s="68">
        <v>1.06</v>
      </c>
      <c r="AE29" s="68">
        <v>1.06</v>
      </c>
      <c r="AF29" s="68">
        <v>1.06</v>
      </c>
      <c r="AG29" s="68">
        <v>1.06</v>
      </c>
      <c r="AH29" s="68">
        <v>1.06</v>
      </c>
      <c r="AI29" s="68">
        <v>1.06</v>
      </c>
      <c r="AJ29" s="68">
        <v>1.06</v>
      </c>
      <c r="AK29" s="68">
        <v>1.06</v>
      </c>
    </row>
    <row r="30" spans="1:37" ht="12.6" customHeight="1">
      <c r="T30" s="36"/>
    </row>
    <row r="31" spans="1:37" ht="12.6" customHeight="1" thickBot="1">
      <c r="A31" s="11"/>
      <c r="B31" s="3"/>
      <c r="C31" s="2"/>
      <c r="T31" s="36"/>
    </row>
    <row r="32" spans="1:37" ht="16.5" customHeight="1">
      <c r="A32" s="149" t="s">
        <v>5</v>
      </c>
      <c r="B32" s="151" t="s">
        <v>0</v>
      </c>
      <c r="C32" s="152"/>
      <c r="D32" s="135" t="s">
        <v>6</v>
      </c>
      <c r="E32" s="137"/>
      <c r="F32" s="137"/>
      <c r="G32" s="137"/>
      <c r="H32" s="136"/>
      <c r="I32" s="135" t="s">
        <v>7</v>
      </c>
      <c r="J32" s="137"/>
      <c r="K32" s="136"/>
      <c r="L32" s="135" t="s">
        <v>8</v>
      </c>
      <c r="M32" s="137"/>
      <c r="N32" s="136"/>
      <c r="O32" s="135" t="s">
        <v>19</v>
      </c>
      <c r="P32" s="137"/>
      <c r="Q32" s="136"/>
      <c r="R32" s="135" t="s">
        <v>16</v>
      </c>
      <c r="S32" s="136"/>
      <c r="T32" s="38"/>
      <c r="U32" s="143" t="s">
        <v>5</v>
      </c>
      <c r="V32" s="132" t="s">
        <v>6</v>
      </c>
      <c r="W32" s="132"/>
      <c r="X32" s="132"/>
      <c r="Y32" s="132"/>
      <c r="Z32" s="132"/>
      <c r="AA32" s="132" t="s">
        <v>7</v>
      </c>
      <c r="AB32" s="132"/>
      <c r="AC32" s="132"/>
      <c r="AD32" s="132" t="s">
        <v>8</v>
      </c>
      <c r="AE32" s="132"/>
      <c r="AF32" s="132"/>
      <c r="AG32" s="132" t="s">
        <v>19</v>
      </c>
      <c r="AH32" s="132"/>
      <c r="AI32" s="132"/>
      <c r="AJ32" s="132" t="s">
        <v>16</v>
      </c>
      <c r="AK32" s="132"/>
    </row>
    <row r="33" spans="1:37" ht="16.5" customHeight="1">
      <c r="A33" s="150"/>
      <c r="B33" s="146" t="s">
        <v>1</v>
      </c>
      <c r="C33" s="147"/>
      <c r="D33" s="133" t="s">
        <v>45</v>
      </c>
      <c r="E33" s="132" t="s">
        <v>46</v>
      </c>
      <c r="F33" s="132" t="s">
        <v>47</v>
      </c>
      <c r="G33" s="132" t="s">
        <v>48</v>
      </c>
      <c r="H33" s="134" t="s">
        <v>50</v>
      </c>
      <c r="I33" s="141">
        <v>50</v>
      </c>
      <c r="J33" s="132" t="s">
        <v>46</v>
      </c>
      <c r="K33" s="134" t="s">
        <v>47</v>
      </c>
      <c r="L33" s="133">
        <v>50</v>
      </c>
      <c r="M33" s="132" t="s">
        <v>46</v>
      </c>
      <c r="N33" s="134" t="s">
        <v>47</v>
      </c>
      <c r="O33" s="133">
        <v>50</v>
      </c>
      <c r="P33" s="132" t="s">
        <v>46</v>
      </c>
      <c r="Q33" s="134" t="s">
        <v>47</v>
      </c>
      <c r="R33" s="133" t="s">
        <v>47</v>
      </c>
      <c r="S33" s="134" t="s">
        <v>48</v>
      </c>
      <c r="T33" s="34"/>
      <c r="U33" s="144"/>
      <c r="V33" s="132" t="s">
        <v>51</v>
      </c>
      <c r="W33" s="132" t="s">
        <v>52</v>
      </c>
      <c r="X33" s="132" t="s">
        <v>53</v>
      </c>
      <c r="Y33" s="132" t="s">
        <v>54</v>
      </c>
      <c r="Z33" s="132" t="s">
        <v>55</v>
      </c>
      <c r="AA33" s="156">
        <v>50</v>
      </c>
      <c r="AB33" s="132" t="s">
        <v>52</v>
      </c>
      <c r="AC33" s="132" t="s">
        <v>53</v>
      </c>
      <c r="AD33" s="132">
        <v>50</v>
      </c>
      <c r="AE33" s="132" t="s">
        <v>52</v>
      </c>
      <c r="AF33" s="132" t="s">
        <v>53</v>
      </c>
      <c r="AG33" s="132">
        <v>50</v>
      </c>
      <c r="AH33" s="132" t="s">
        <v>52</v>
      </c>
      <c r="AI33" s="132" t="s">
        <v>53</v>
      </c>
      <c r="AJ33" s="132" t="s">
        <v>53</v>
      </c>
      <c r="AK33" s="132" t="s">
        <v>54</v>
      </c>
    </row>
    <row r="34" spans="1:37" ht="16.5" customHeight="1" thickBot="1">
      <c r="A34" s="150"/>
      <c r="B34" s="139" t="s">
        <v>17</v>
      </c>
      <c r="C34" s="140"/>
      <c r="D34" s="133"/>
      <c r="E34" s="132"/>
      <c r="F34" s="132"/>
      <c r="G34" s="132"/>
      <c r="H34" s="134"/>
      <c r="I34" s="142"/>
      <c r="J34" s="132"/>
      <c r="K34" s="134"/>
      <c r="L34" s="133"/>
      <c r="M34" s="132"/>
      <c r="N34" s="134"/>
      <c r="O34" s="133"/>
      <c r="P34" s="132"/>
      <c r="Q34" s="134"/>
      <c r="R34" s="133"/>
      <c r="S34" s="134"/>
      <c r="T34" s="34"/>
      <c r="U34" s="145"/>
      <c r="V34" s="132"/>
      <c r="W34" s="132"/>
      <c r="X34" s="132"/>
      <c r="Y34" s="132"/>
      <c r="Z34" s="132"/>
      <c r="AA34" s="157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</row>
    <row r="35" spans="1:37" ht="15" hidden="1" customHeight="1">
      <c r="A35" s="16" t="s">
        <v>9</v>
      </c>
      <c r="B35" s="138" t="str">
        <f>B6</f>
        <v>2009/**現在</v>
      </c>
      <c r="C35" s="138"/>
      <c r="D35" s="75"/>
      <c r="E35" s="14"/>
      <c r="F35" s="14"/>
      <c r="G35" s="14"/>
      <c r="H35" s="15"/>
      <c r="I35" s="75"/>
      <c r="J35" s="14"/>
      <c r="K35" s="15"/>
      <c r="L35" s="75"/>
      <c r="M35" s="14"/>
      <c r="N35" s="15"/>
      <c r="O35" s="75"/>
      <c r="P35" s="14"/>
      <c r="Q35" s="15"/>
      <c r="R35" s="75"/>
      <c r="S35" s="15"/>
      <c r="T35" s="18"/>
      <c r="U35" s="41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</row>
    <row r="36" spans="1:37" ht="15" hidden="1" customHeight="1" thickBot="1">
      <c r="A36" s="40" t="s">
        <v>10</v>
      </c>
      <c r="B36" s="138" t="str">
        <f>B7</f>
        <v>2009/**現在</v>
      </c>
      <c r="C36" s="138"/>
      <c r="D36" s="76"/>
      <c r="E36" s="44"/>
      <c r="F36" s="44"/>
      <c r="G36" s="44"/>
      <c r="H36" s="45"/>
      <c r="I36" s="76"/>
      <c r="J36" s="44"/>
      <c r="K36" s="45"/>
      <c r="L36" s="76"/>
      <c r="M36" s="44"/>
      <c r="N36" s="45"/>
      <c r="O36" s="76"/>
      <c r="P36" s="44"/>
      <c r="Q36" s="45"/>
      <c r="R36" s="76"/>
      <c r="S36" s="45"/>
      <c r="T36" s="18"/>
      <c r="U36" s="4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</row>
    <row r="37" spans="1:37" ht="12.6" customHeight="1">
      <c r="A37" s="46"/>
      <c r="B37" s="116" t="s">
        <v>2</v>
      </c>
      <c r="C37" s="72" t="s">
        <v>40</v>
      </c>
      <c r="D37" s="77"/>
      <c r="E37" s="47"/>
      <c r="F37" s="47"/>
      <c r="G37" s="47"/>
      <c r="H37" s="48"/>
      <c r="I37" s="77"/>
      <c r="J37" s="47"/>
      <c r="K37" s="48"/>
      <c r="L37" s="77"/>
      <c r="M37" s="47"/>
      <c r="N37" s="48"/>
      <c r="O37" s="77"/>
      <c r="P37" s="47"/>
      <c r="Q37" s="48"/>
      <c r="R37" s="77"/>
      <c r="S37" s="48"/>
      <c r="T37" s="18"/>
      <c r="U37" s="50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</row>
    <row r="38" spans="1:37" ht="12.6" customHeight="1">
      <c r="A38" s="49" t="s">
        <v>11</v>
      </c>
      <c r="B38" s="117"/>
      <c r="C38" s="73" t="s">
        <v>41</v>
      </c>
      <c r="D38" s="78"/>
      <c r="E38" s="51"/>
      <c r="F38" s="51"/>
      <c r="G38" s="51"/>
      <c r="H38" s="52"/>
      <c r="I38" s="78"/>
      <c r="J38" s="51"/>
      <c r="K38" s="52"/>
      <c r="L38" s="78"/>
      <c r="M38" s="51"/>
      <c r="N38" s="52"/>
      <c r="O38" s="78"/>
      <c r="P38" s="51"/>
      <c r="Q38" s="52"/>
      <c r="R38" s="78"/>
      <c r="S38" s="52"/>
      <c r="T38" s="18"/>
      <c r="U38" s="50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</row>
    <row r="39" spans="1:37" ht="12.6" customHeight="1">
      <c r="A39" s="49" t="s">
        <v>12</v>
      </c>
      <c r="B39" s="117"/>
      <c r="C39" s="73" t="s">
        <v>42</v>
      </c>
      <c r="D39" s="78"/>
      <c r="E39" s="51"/>
      <c r="F39" s="51"/>
      <c r="G39" s="51"/>
      <c r="H39" s="52"/>
      <c r="I39" s="78"/>
      <c r="J39" s="51"/>
      <c r="K39" s="52"/>
      <c r="L39" s="78"/>
      <c r="M39" s="51"/>
      <c r="N39" s="52"/>
      <c r="O39" s="78"/>
      <c r="P39" s="51"/>
      <c r="Q39" s="52"/>
      <c r="R39" s="78"/>
      <c r="S39" s="52"/>
      <c r="T39" s="18"/>
      <c r="U39" s="50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</row>
    <row r="40" spans="1:37" ht="12.6" customHeight="1">
      <c r="A40" s="49"/>
      <c r="B40" s="117"/>
      <c r="C40" s="73" t="s">
        <v>43</v>
      </c>
      <c r="D40" s="79"/>
      <c r="E40" s="53"/>
      <c r="F40" s="53"/>
      <c r="G40" s="53"/>
      <c r="H40" s="54"/>
      <c r="I40" s="79"/>
      <c r="J40" s="53"/>
      <c r="K40" s="54"/>
      <c r="L40" s="79"/>
      <c r="M40" s="53"/>
      <c r="N40" s="54"/>
      <c r="O40" s="79"/>
      <c r="P40" s="53"/>
      <c r="Q40" s="54"/>
      <c r="R40" s="79"/>
      <c r="S40" s="54"/>
      <c r="T40" s="39"/>
      <c r="U40" s="50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</row>
    <row r="41" spans="1:37" ht="12.6" customHeight="1" thickBot="1">
      <c r="A41" s="55"/>
      <c r="B41" s="118"/>
      <c r="C41" s="74" t="s">
        <v>44</v>
      </c>
      <c r="D41" s="80"/>
      <c r="E41" s="56"/>
      <c r="F41" s="56"/>
      <c r="G41" s="56"/>
      <c r="H41" s="57"/>
      <c r="I41" s="80"/>
      <c r="J41" s="56"/>
      <c r="K41" s="57"/>
      <c r="L41" s="80"/>
      <c r="M41" s="56"/>
      <c r="N41" s="57"/>
      <c r="O41" s="80"/>
      <c r="P41" s="56"/>
      <c r="Q41" s="57"/>
      <c r="R41" s="80"/>
      <c r="S41" s="57"/>
      <c r="T41" s="39"/>
      <c r="U41" s="50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</row>
    <row r="42" spans="1:37" ht="12.6" customHeight="1">
      <c r="A42" s="46"/>
      <c r="B42" s="127" t="s">
        <v>36</v>
      </c>
      <c r="C42" s="128"/>
      <c r="D42" s="81"/>
      <c r="E42" s="58"/>
      <c r="F42" s="58"/>
      <c r="G42" s="58"/>
      <c r="H42" s="59"/>
      <c r="I42" s="81"/>
      <c r="J42" s="58"/>
      <c r="K42" s="59"/>
      <c r="L42" s="81"/>
      <c r="M42" s="58"/>
      <c r="N42" s="59"/>
      <c r="O42" s="81"/>
      <c r="P42" s="58"/>
      <c r="Q42" s="59"/>
      <c r="R42" s="81"/>
      <c r="S42" s="59"/>
      <c r="T42" s="39"/>
      <c r="U42" s="50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</row>
    <row r="43" spans="1:37" ht="12.6" customHeight="1">
      <c r="A43" s="49" t="s">
        <v>11</v>
      </c>
      <c r="B43" s="123" t="s">
        <v>27</v>
      </c>
      <c r="C43" s="124"/>
      <c r="D43" s="79"/>
      <c r="E43" s="53"/>
      <c r="F43" s="53"/>
      <c r="G43" s="53"/>
      <c r="H43" s="54"/>
      <c r="I43" s="79"/>
      <c r="J43" s="53"/>
      <c r="K43" s="54"/>
      <c r="L43" s="79"/>
      <c r="M43" s="53"/>
      <c r="N43" s="54"/>
      <c r="O43" s="79"/>
      <c r="P43" s="53"/>
      <c r="Q43" s="54"/>
      <c r="R43" s="79"/>
      <c r="S43" s="54"/>
      <c r="T43" s="39"/>
      <c r="U43" s="50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</row>
    <row r="44" spans="1:37" ht="12.6" customHeight="1">
      <c r="A44" s="49" t="s">
        <v>13</v>
      </c>
      <c r="B44" s="123" t="s">
        <v>28</v>
      </c>
      <c r="C44" s="124"/>
      <c r="D44" s="79"/>
      <c r="E44" s="53"/>
      <c r="F44" s="53"/>
      <c r="G44" s="53"/>
      <c r="H44" s="54"/>
      <c r="I44" s="79"/>
      <c r="J44" s="53"/>
      <c r="K44" s="54"/>
      <c r="L44" s="79"/>
      <c r="M44" s="53"/>
      <c r="N44" s="54"/>
      <c r="O44" s="79"/>
      <c r="P44" s="53"/>
      <c r="Q44" s="54"/>
      <c r="R44" s="79"/>
      <c r="S44" s="54"/>
      <c r="T44" s="39"/>
      <c r="U44" s="50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</row>
    <row r="45" spans="1:37" ht="12.6" customHeight="1">
      <c r="A45" s="49"/>
      <c r="B45" s="123" t="s">
        <v>29</v>
      </c>
      <c r="C45" s="124"/>
      <c r="D45" s="79"/>
      <c r="E45" s="53"/>
      <c r="F45" s="53"/>
      <c r="G45" s="53"/>
      <c r="H45" s="54"/>
      <c r="I45" s="79"/>
      <c r="J45" s="53"/>
      <c r="K45" s="54"/>
      <c r="L45" s="79"/>
      <c r="M45" s="53"/>
      <c r="N45" s="54"/>
      <c r="O45" s="79"/>
      <c r="P45" s="53"/>
      <c r="Q45" s="54"/>
      <c r="R45" s="79"/>
      <c r="S45" s="54"/>
      <c r="T45" s="39"/>
      <c r="U45" s="50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</row>
    <row r="46" spans="1:37" ht="12.6" customHeight="1">
      <c r="A46" s="49"/>
      <c r="B46" s="123" t="s">
        <v>30</v>
      </c>
      <c r="C46" s="124"/>
      <c r="D46" s="79"/>
      <c r="E46" s="53"/>
      <c r="F46" s="53"/>
      <c r="G46" s="53"/>
      <c r="H46" s="54"/>
      <c r="I46" s="79"/>
      <c r="J46" s="53"/>
      <c r="K46" s="54"/>
      <c r="L46" s="79"/>
      <c r="M46" s="53"/>
      <c r="N46" s="54"/>
      <c r="O46" s="79"/>
      <c r="P46" s="53"/>
      <c r="Q46" s="54"/>
      <c r="R46" s="79"/>
      <c r="S46" s="54"/>
      <c r="T46" s="39"/>
      <c r="U46" s="50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</row>
    <row r="47" spans="1:37" ht="12.6" customHeight="1">
      <c r="A47" s="49"/>
      <c r="B47" s="123" t="s">
        <v>31</v>
      </c>
      <c r="C47" s="124"/>
      <c r="D47" s="79"/>
      <c r="E47" s="53"/>
      <c r="F47" s="53"/>
      <c r="G47" s="53"/>
      <c r="H47" s="54"/>
      <c r="I47" s="79"/>
      <c r="J47" s="53"/>
      <c r="K47" s="54"/>
      <c r="L47" s="79"/>
      <c r="M47" s="53"/>
      <c r="N47" s="54"/>
      <c r="O47" s="79"/>
      <c r="P47" s="53"/>
      <c r="Q47" s="54"/>
      <c r="R47" s="79"/>
      <c r="S47" s="54"/>
      <c r="T47" s="39"/>
      <c r="U47" s="50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</row>
    <row r="48" spans="1:37" ht="12.6" customHeight="1" thickBot="1">
      <c r="A48" s="55"/>
      <c r="B48" s="125" t="s">
        <v>32</v>
      </c>
      <c r="C48" s="126"/>
      <c r="D48" s="82"/>
      <c r="E48" s="60"/>
      <c r="F48" s="60"/>
      <c r="G48" s="60"/>
      <c r="H48" s="61"/>
      <c r="I48" s="82"/>
      <c r="J48" s="60"/>
      <c r="K48" s="61"/>
      <c r="L48" s="82"/>
      <c r="M48" s="60"/>
      <c r="N48" s="61"/>
      <c r="O48" s="82"/>
      <c r="P48" s="60"/>
      <c r="Q48" s="61"/>
      <c r="R48" s="82"/>
      <c r="S48" s="61"/>
      <c r="T48" s="39"/>
      <c r="U48" s="50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</row>
    <row r="49" spans="1:37" ht="12.6" customHeight="1">
      <c r="A49" s="49"/>
      <c r="B49" s="121" t="str">
        <f t="shared" ref="B49:B55" si="3">B42</f>
        <v>大学 １・２</v>
      </c>
      <c r="C49" s="122"/>
      <c r="D49" s="83"/>
      <c r="E49" s="62"/>
      <c r="F49" s="62"/>
      <c r="G49" s="62"/>
      <c r="H49" s="63"/>
      <c r="I49" s="83"/>
      <c r="J49" s="62"/>
      <c r="K49" s="63"/>
      <c r="L49" s="83"/>
      <c r="M49" s="62"/>
      <c r="N49" s="63"/>
      <c r="O49" s="83"/>
      <c r="P49" s="62"/>
      <c r="Q49" s="63"/>
      <c r="R49" s="83"/>
      <c r="S49" s="63"/>
      <c r="T49" s="39"/>
      <c r="U49" s="86" t="str">
        <f t="shared" ref="U49:U58" si="4">B49</f>
        <v>大学 １・２</v>
      </c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90"/>
    </row>
    <row r="50" spans="1:37" ht="12.6" customHeight="1">
      <c r="A50" s="49" t="s">
        <v>14</v>
      </c>
      <c r="B50" s="123" t="str">
        <f t="shared" si="3"/>
        <v>高 ３</v>
      </c>
      <c r="C50" s="124"/>
      <c r="D50" s="79">
        <v>3.1060879629629629E-4</v>
      </c>
      <c r="E50" s="53">
        <v>6.6879571759259247E-4</v>
      </c>
      <c r="F50" s="53">
        <v>1.449311921296296E-3</v>
      </c>
      <c r="G50" s="53">
        <v>3.0202123842592589E-3</v>
      </c>
      <c r="H50" s="54">
        <v>6.2007806712962967E-3</v>
      </c>
      <c r="I50" s="79" t="s">
        <v>39</v>
      </c>
      <c r="J50" s="53">
        <v>7.4057407407407394E-4</v>
      </c>
      <c r="K50" s="54">
        <v>1.5794762731481478E-3</v>
      </c>
      <c r="L50" s="79" t="s">
        <v>39</v>
      </c>
      <c r="M50" s="53">
        <v>8.2738946759259246E-4</v>
      </c>
      <c r="N50" s="54">
        <v>1.7563964120370368E-3</v>
      </c>
      <c r="O50" s="79" t="s">
        <v>39</v>
      </c>
      <c r="P50" s="53">
        <v>7.1613888888888888E-4</v>
      </c>
      <c r="Q50" s="54">
        <v>1.5646741898148147E-3</v>
      </c>
      <c r="R50" s="79">
        <v>1.6160115740740735E-3</v>
      </c>
      <c r="S50" s="54">
        <v>3.4024820601851846E-3</v>
      </c>
      <c r="T50" s="19"/>
      <c r="U50" s="88" t="str">
        <f t="shared" si="4"/>
        <v>高 ３</v>
      </c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91"/>
    </row>
    <row r="51" spans="1:37" ht="12.6" customHeight="1">
      <c r="A51" s="49" t="s">
        <v>15</v>
      </c>
      <c r="B51" s="123" t="str">
        <f t="shared" si="3"/>
        <v>高 ２</v>
      </c>
      <c r="C51" s="124"/>
      <c r="D51" s="79">
        <v>3.1131365740740734E-4</v>
      </c>
      <c r="E51" s="53">
        <v>6.7278993055555538E-4</v>
      </c>
      <c r="F51" s="53">
        <v>1.4528362268518519E-3</v>
      </c>
      <c r="G51" s="53">
        <v>3.0204473379629631E-3</v>
      </c>
      <c r="H51" s="54">
        <v>6.2307372685185191E-3</v>
      </c>
      <c r="I51" s="79" t="s">
        <v>39</v>
      </c>
      <c r="J51" s="53">
        <v>7.4409837962962949E-4</v>
      </c>
      <c r="K51" s="54">
        <v>1.5861137152777777E-3</v>
      </c>
      <c r="L51" s="79" t="s">
        <v>39</v>
      </c>
      <c r="M51" s="53">
        <v>8.3144241898148151E-4</v>
      </c>
      <c r="N51" s="54">
        <v>1.7684965277777777E-3</v>
      </c>
      <c r="O51" s="79" t="s">
        <v>39</v>
      </c>
      <c r="P51" s="53">
        <v>7.1801851851851855E-4</v>
      </c>
      <c r="Q51" s="54">
        <v>1.567434895833333E-3</v>
      </c>
      <c r="R51" s="79">
        <v>1.6219441550925921E-3</v>
      </c>
      <c r="S51" s="54">
        <v>3.4072398726851844E-3</v>
      </c>
      <c r="T51" s="19"/>
      <c r="U51" s="88" t="str">
        <f t="shared" si="4"/>
        <v>高 ２</v>
      </c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91"/>
    </row>
    <row r="52" spans="1:37" ht="12.6" customHeight="1">
      <c r="A52" s="49"/>
      <c r="B52" s="123" t="str">
        <f t="shared" si="3"/>
        <v>高 １</v>
      </c>
      <c r="C52" s="124"/>
      <c r="D52" s="79">
        <v>3.1201851851851849E-4</v>
      </c>
      <c r="E52" s="53">
        <v>6.7678414351851829E-4</v>
      </c>
      <c r="F52" s="53">
        <v>1.4563605324074073E-3</v>
      </c>
      <c r="G52" s="53">
        <v>3.0206822916666663E-3</v>
      </c>
      <c r="H52" s="54">
        <v>6.2606938657407407E-3</v>
      </c>
      <c r="I52" s="79" t="s">
        <v>39</v>
      </c>
      <c r="J52" s="53">
        <v>7.4762268518518515E-4</v>
      </c>
      <c r="K52" s="54">
        <v>1.5927511574074073E-3</v>
      </c>
      <c r="L52" s="79" t="s">
        <v>39</v>
      </c>
      <c r="M52" s="53">
        <v>8.3549537037037045E-4</v>
      </c>
      <c r="N52" s="54">
        <v>1.7805966435185184E-3</v>
      </c>
      <c r="O52" s="79" t="s">
        <v>39</v>
      </c>
      <c r="P52" s="53">
        <v>7.1989814814814811E-4</v>
      </c>
      <c r="Q52" s="54">
        <v>1.5701956018518515E-3</v>
      </c>
      <c r="R52" s="79">
        <v>1.627876736111111E-3</v>
      </c>
      <c r="S52" s="54">
        <v>3.411997685185185E-3</v>
      </c>
      <c r="T52" s="19"/>
      <c r="U52" s="88" t="str">
        <f t="shared" si="4"/>
        <v>高 １</v>
      </c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91"/>
    </row>
    <row r="53" spans="1:37" ht="12.6" customHeight="1">
      <c r="A53" s="49"/>
      <c r="B53" s="123" t="str">
        <f t="shared" si="3"/>
        <v>中 ３</v>
      </c>
      <c r="C53" s="124"/>
      <c r="D53" s="79">
        <v>3.157986111111111E-4</v>
      </c>
      <c r="E53" s="53">
        <v>6.8460416666666659E-4</v>
      </c>
      <c r="F53" s="53">
        <v>1.4717395833333334E-3</v>
      </c>
      <c r="G53" s="53">
        <v>3.0759375000000001E-3</v>
      </c>
      <c r="H53" s="54">
        <v>6.3371631944444447E-3</v>
      </c>
      <c r="I53" s="79" t="s">
        <v>39</v>
      </c>
      <c r="J53" s="53">
        <v>7.5407986111111107E-4</v>
      </c>
      <c r="K53" s="54">
        <v>1.6113993055555558E-3</v>
      </c>
      <c r="L53" s="79" t="s">
        <v>39</v>
      </c>
      <c r="M53" s="53">
        <v>8.4563194444444453E-4</v>
      </c>
      <c r="N53" s="54">
        <v>1.8009965277777781E-3</v>
      </c>
      <c r="O53" s="79" t="s">
        <v>39</v>
      </c>
      <c r="P53" s="53">
        <v>7.2952430555555563E-4</v>
      </c>
      <c r="Q53" s="54">
        <v>1.5912708333333332E-3</v>
      </c>
      <c r="R53" s="79">
        <v>1.6471111111111111E-3</v>
      </c>
      <c r="S53" s="52">
        <v>3.4619201388888894E-3</v>
      </c>
      <c r="T53" s="20"/>
      <c r="U53" s="88" t="str">
        <f t="shared" si="4"/>
        <v>中 ３</v>
      </c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91"/>
    </row>
    <row r="54" spans="1:37" ht="12.6" customHeight="1">
      <c r="A54" s="49"/>
      <c r="B54" s="123" t="str">
        <f t="shared" si="3"/>
        <v>中 ２</v>
      </c>
      <c r="C54" s="124"/>
      <c r="D54" s="79">
        <v>3.1804166666666667E-4</v>
      </c>
      <c r="E54" s="53">
        <v>6.8909027777777783E-4</v>
      </c>
      <c r="F54" s="53">
        <v>1.4799444444444443E-3</v>
      </c>
      <c r="G54" s="53">
        <v>3.1163125000000002E-3</v>
      </c>
      <c r="H54" s="54">
        <v>6.382791666666666E-3</v>
      </c>
      <c r="I54" s="79" t="s">
        <v>39</v>
      </c>
      <c r="J54" s="53">
        <v>7.5685416666666663E-4</v>
      </c>
      <c r="K54" s="54">
        <v>1.6222013888888892E-3</v>
      </c>
      <c r="L54" s="79" t="s">
        <v>39</v>
      </c>
      <c r="M54" s="53">
        <v>8.5165277777777767E-4</v>
      </c>
      <c r="N54" s="54">
        <v>1.8126250000000002E-3</v>
      </c>
      <c r="O54" s="79" t="s">
        <v>39</v>
      </c>
      <c r="P54" s="53">
        <v>7.3560416666666663E-4</v>
      </c>
      <c r="Q54" s="54">
        <v>1.6046111111111111E-3</v>
      </c>
      <c r="R54" s="79">
        <v>1.6583263888888889E-3</v>
      </c>
      <c r="S54" s="52">
        <v>3.4950347222222223E-3</v>
      </c>
      <c r="T54" s="20"/>
      <c r="U54" s="88" t="str">
        <f t="shared" si="4"/>
        <v>中 ２</v>
      </c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91"/>
    </row>
    <row r="55" spans="1:37" ht="12.6" customHeight="1" thickBot="1">
      <c r="A55" s="55"/>
      <c r="B55" s="125" t="str">
        <f t="shared" si="3"/>
        <v>中 １</v>
      </c>
      <c r="C55" s="126"/>
      <c r="D55" s="80">
        <v>3.2195357916666665E-4</v>
      </c>
      <c r="E55" s="56">
        <v>6.9756608819444453E-4</v>
      </c>
      <c r="F55" s="56">
        <v>1.498147761111111E-3</v>
      </c>
      <c r="G55" s="56">
        <v>3.1546431437499997E-3</v>
      </c>
      <c r="H55" s="57">
        <v>6.4613000041666658E-3</v>
      </c>
      <c r="I55" s="80" t="s">
        <v>39</v>
      </c>
      <c r="J55" s="56">
        <v>7.6616347291666659E-4</v>
      </c>
      <c r="K55" s="57">
        <v>1.6421544659722224E-3</v>
      </c>
      <c r="L55" s="80" t="s">
        <v>39</v>
      </c>
      <c r="M55" s="56">
        <v>8.6212810694444439E-4</v>
      </c>
      <c r="N55" s="57">
        <v>1.8349202875E-3</v>
      </c>
      <c r="O55" s="80" t="s">
        <v>39</v>
      </c>
      <c r="P55" s="56">
        <v>7.4465209791666658E-4</v>
      </c>
      <c r="Q55" s="57">
        <v>1.6243478277777779E-3</v>
      </c>
      <c r="R55" s="80">
        <v>1.6787238034722224E-3</v>
      </c>
      <c r="S55" s="57">
        <v>3.5380236493055555E-3</v>
      </c>
      <c r="T55" s="20"/>
      <c r="U55" s="89" t="str">
        <f t="shared" si="4"/>
        <v>中 １</v>
      </c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92"/>
    </row>
    <row r="56" spans="1:37" ht="12.6" customHeight="1">
      <c r="A56" s="130" t="s">
        <v>38</v>
      </c>
      <c r="B56" s="127" t="s">
        <v>34</v>
      </c>
      <c r="C56" s="128"/>
      <c r="D56" s="77"/>
      <c r="E56" s="47"/>
      <c r="F56" s="47"/>
      <c r="G56" s="47"/>
      <c r="H56" s="48"/>
      <c r="I56" s="77"/>
      <c r="J56" s="47"/>
      <c r="K56" s="48"/>
      <c r="L56" s="77"/>
      <c r="M56" s="47"/>
      <c r="N56" s="48"/>
      <c r="O56" s="77"/>
      <c r="P56" s="47"/>
      <c r="Q56" s="48"/>
      <c r="R56" s="77"/>
      <c r="S56" s="48"/>
      <c r="T56" s="18"/>
      <c r="U56" s="65" t="str">
        <f t="shared" si="4"/>
        <v>小 ６</v>
      </c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</row>
    <row r="57" spans="1:37" ht="12.6" customHeight="1" thickBot="1">
      <c r="A57" s="131"/>
      <c r="B57" s="125" t="s">
        <v>35</v>
      </c>
      <c r="C57" s="126"/>
      <c r="D57" s="80"/>
      <c r="E57" s="56"/>
      <c r="F57" s="56"/>
      <c r="G57" s="56"/>
      <c r="H57" s="57"/>
      <c r="I57" s="80"/>
      <c r="J57" s="56"/>
      <c r="K57" s="57"/>
      <c r="L57" s="80"/>
      <c r="M57" s="56"/>
      <c r="N57" s="57"/>
      <c r="O57" s="80"/>
      <c r="P57" s="56"/>
      <c r="Q57" s="57"/>
      <c r="R57" s="80"/>
      <c r="S57" s="57"/>
      <c r="T57" s="18"/>
      <c r="U57" s="66" t="str">
        <f t="shared" si="4"/>
        <v>小 ５</v>
      </c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</row>
    <row r="58" spans="1:37" ht="12.6" hidden="1" customHeight="1" thickBot="1">
      <c r="A58" s="55"/>
      <c r="B58" s="119"/>
      <c r="C58" s="12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1"/>
      <c r="T58" s="43"/>
      <c r="U58" s="69">
        <f t="shared" si="4"/>
        <v>0</v>
      </c>
      <c r="V58" s="64">
        <v>1.0449999999999999</v>
      </c>
      <c r="W58" s="64">
        <v>1.06</v>
      </c>
      <c r="X58" s="64">
        <v>1.06</v>
      </c>
      <c r="Y58" s="64">
        <v>1.06</v>
      </c>
      <c r="Z58" s="64">
        <v>1.06</v>
      </c>
      <c r="AA58" s="64">
        <v>1.06</v>
      </c>
      <c r="AB58" s="64">
        <v>1.06</v>
      </c>
      <c r="AC58" s="64">
        <v>1.06</v>
      </c>
      <c r="AD58" s="64">
        <v>1.06</v>
      </c>
      <c r="AE58" s="64">
        <v>1.06</v>
      </c>
      <c r="AF58" s="64">
        <v>1.06</v>
      </c>
      <c r="AG58" s="64">
        <v>1.06</v>
      </c>
      <c r="AH58" s="64">
        <v>1.06</v>
      </c>
      <c r="AI58" s="64">
        <v>1.06</v>
      </c>
      <c r="AJ58" s="64">
        <v>1.06</v>
      </c>
      <c r="AK58" s="64">
        <v>1.06</v>
      </c>
    </row>
    <row r="59" spans="1:37" s="26" customFormat="1" ht="15" customHeight="1">
      <c r="A59" s="22"/>
      <c r="B59" s="23"/>
      <c r="C59" s="24"/>
      <c r="D59" s="25"/>
      <c r="E59" s="25"/>
      <c r="F59" s="25"/>
      <c r="J59" s="25"/>
      <c r="M59" s="25"/>
      <c r="P59" s="25"/>
      <c r="R59" s="25"/>
      <c r="T59" s="37"/>
    </row>
    <row r="60" spans="1:37" s="26" customFormat="1" ht="15" customHeight="1">
      <c r="A60" s="27" t="s">
        <v>20</v>
      </c>
      <c r="B60" s="28"/>
      <c r="C60" s="24"/>
      <c r="D60" s="25" t="s">
        <v>24</v>
      </c>
      <c r="E60" s="25"/>
      <c r="F60" s="25"/>
      <c r="J60" s="25"/>
      <c r="M60" s="25"/>
      <c r="P60" s="25"/>
      <c r="R60" s="25"/>
      <c r="T60" s="37"/>
    </row>
    <row r="61" spans="1:37" s="26" customFormat="1" ht="15" customHeight="1">
      <c r="A61" s="27"/>
      <c r="B61" s="27"/>
      <c r="C61" s="24"/>
      <c r="D61" s="23" t="s">
        <v>21</v>
      </c>
      <c r="E61" s="23"/>
      <c r="F61" s="23"/>
      <c r="J61" s="23"/>
      <c r="M61" s="23"/>
      <c r="P61" s="23"/>
      <c r="R61" s="23"/>
      <c r="T61" s="37"/>
    </row>
    <row r="62" spans="1:37" s="26" customFormat="1" ht="15" customHeight="1">
      <c r="A62" s="27"/>
      <c r="B62" s="27"/>
      <c r="C62" s="24"/>
      <c r="D62" s="25" t="s">
        <v>22</v>
      </c>
      <c r="E62" s="25"/>
      <c r="F62" s="25"/>
      <c r="J62" s="25"/>
      <c r="M62" s="25"/>
      <c r="P62" s="25"/>
      <c r="R62" s="25"/>
    </row>
    <row r="63" spans="1:37" s="26" customFormat="1" ht="15" customHeight="1">
      <c r="A63" s="27" t="s">
        <v>33</v>
      </c>
      <c r="B63" s="28"/>
      <c r="C63" s="24"/>
      <c r="D63" s="25"/>
      <c r="E63" s="25"/>
      <c r="F63" s="25"/>
      <c r="J63" s="25"/>
      <c r="M63" s="25"/>
      <c r="P63" s="25"/>
      <c r="R63" s="25"/>
    </row>
    <row r="64" spans="1:37" s="26" customFormat="1" ht="15" customHeight="1">
      <c r="A64" s="27" t="s">
        <v>25</v>
      </c>
      <c r="B64" s="27"/>
      <c r="C64" s="24"/>
    </row>
    <row r="65" spans="1:21" s="26" customFormat="1" ht="15" customHeight="1">
      <c r="A65" s="27"/>
      <c r="B65" s="27"/>
      <c r="C65" s="24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31" t="s">
        <v>26</v>
      </c>
      <c r="T65" s="31"/>
      <c r="U65" s="23"/>
    </row>
    <row r="66" spans="1:21" s="26" customFormat="1" ht="18" customHeight="1">
      <c r="A66" s="129"/>
      <c r="B66" s="129"/>
      <c r="C66" s="24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</row>
    <row r="67" spans="1:21" ht="15" customHeight="1">
      <c r="A67" s="7"/>
      <c r="B67" s="7"/>
      <c r="C67" s="5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</row>
    <row r="68" spans="1:21">
      <c r="A68" s="4"/>
      <c r="B68" s="4"/>
      <c r="C68" s="5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1:21">
      <c r="A69" s="4"/>
      <c r="B69" s="4"/>
      <c r="C69" s="5"/>
      <c r="D69" s="4"/>
      <c r="E69" s="4"/>
      <c r="F69" s="4"/>
      <c r="G69" s="6"/>
      <c r="H69" s="4"/>
      <c r="I69" s="4"/>
      <c r="J69" s="5"/>
      <c r="K69" s="9"/>
      <c r="L69" s="4"/>
      <c r="M69" s="5"/>
      <c r="N69" s="9"/>
      <c r="O69" s="4"/>
      <c r="P69" s="5"/>
      <c r="Q69" s="9"/>
      <c r="R69" s="4"/>
      <c r="S69" s="4"/>
      <c r="T69" s="4"/>
      <c r="U69" s="4"/>
    </row>
    <row r="70" spans="1:21">
      <c r="A70" s="4"/>
      <c r="B70" s="4"/>
      <c r="C70" s="5"/>
      <c r="D70" s="4"/>
      <c r="E70" s="4"/>
      <c r="F70" s="4"/>
      <c r="G70" s="4"/>
      <c r="H70" s="4"/>
      <c r="I70" s="4"/>
      <c r="J70" s="5"/>
      <c r="K70" s="10"/>
      <c r="L70" s="4"/>
      <c r="M70" s="5"/>
      <c r="N70" s="10"/>
      <c r="O70" s="4"/>
      <c r="P70" s="5"/>
      <c r="Q70" s="10"/>
      <c r="R70" s="4"/>
      <c r="S70" s="4"/>
      <c r="T70" s="4"/>
      <c r="U70" s="4"/>
    </row>
    <row r="71" spans="1:21">
      <c r="A71" s="4"/>
      <c r="B71" s="4"/>
      <c r="C71" s="5"/>
      <c r="D71" s="4"/>
      <c r="E71" s="4"/>
      <c r="F71" s="4"/>
      <c r="G71" s="4"/>
      <c r="H71" s="4"/>
      <c r="I71" s="4"/>
      <c r="J71" s="5"/>
      <c r="K71" s="9"/>
      <c r="L71" s="4"/>
      <c r="M71" s="5"/>
      <c r="N71" s="9"/>
      <c r="O71" s="4"/>
      <c r="P71" s="5"/>
      <c r="Q71" s="9"/>
      <c r="R71" s="4"/>
      <c r="S71" s="4"/>
      <c r="T71" s="4"/>
      <c r="U71" s="4"/>
    </row>
    <row r="72" spans="1:21">
      <c r="A72" s="4"/>
      <c r="B72" s="4"/>
      <c r="C72" s="5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</sheetData>
  <mergeCells count="139">
    <mergeCell ref="AJ33:AJ34"/>
    <mergeCell ref="AJ32:AK32"/>
    <mergeCell ref="W33:W34"/>
    <mergeCell ref="X33:X34"/>
    <mergeCell ref="Y33:Y34"/>
    <mergeCell ref="Z33:Z34"/>
    <mergeCell ref="AA33:AA34"/>
    <mergeCell ref="AB33:AB34"/>
    <mergeCell ref="AC33:AC34"/>
    <mergeCell ref="AA32:AC32"/>
    <mergeCell ref="AK33:AK34"/>
    <mergeCell ref="A27:A28"/>
    <mergeCell ref="V33:V34"/>
    <mergeCell ref="B55:C55"/>
    <mergeCell ref="B35:C35"/>
    <mergeCell ref="A32:A34"/>
    <mergeCell ref="B36:C36"/>
    <mergeCell ref="B32:C32"/>
    <mergeCell ref="O33:O34"/>
    <mergeCell ref="B33:C33"/>
    <mergeCell ref="AG4:AG5"/>
    <mergeCell ref="AH4:AH5"/>
    <mergeCell ref="AD33:AD34"/>
    <mergeCell ref="AE33:AE34"/>
    <mergeCell ref="AF33:AF34"/>
    <mergeCell ref="AG32:AI32"/>
    <mergeCell ref="AG33:AG34"/>
    <mergeCell ref="AH33:AH34"/>
    <mergeCell ref="AI33:AI34"/>
    <mergeCell ref="AA4:AA5"/>
    <mergeCell ref="AD32:AF32"/>
    <mergeCell ref="AB4:AB5"/>
    <mergeCell ref="AC4:AC5"/>
    <mergeCell ref="AD4:AD5"/>
    <mergeCell ref="AE4:AE5"/>
    <mergeCell ref="AF4:AF5"/>
    <mergeCell ref="AA3:AC3"/>
    <mergeCell ref="AD3:AF3"/>
    <mergeCell ref="U1:AK1"/>
    <mergeCell ref="U3:U5"/>
    <mergeCell ref="AI4:AI5"/>
    <mergeCell ref="AJ4:AJ5"/>
    <mergeCell ref="AK4:AK5"/>
    <mergeCell ref="AG3:AI3"/>
    <mergeCell ref="AJ3:AK3"/>
    <mergeCell ref="V3:Z3"/>
    <mergeCell ref="A1:S1"/>
    <mergeCell ref="B6:C6"/>
    <mergeCell ref="R3:S3"/>
    <mergeCell ref="A3:A5"/>
    <mergeCell ref="B3:C3"/>
    <mergeCell ref="D3:H3"/>
    <mergeCell ref="I3:K3"/>
    <mergeCell ref="L3:N3"/>
    <mergeCell ref="S4:S5"/>
    <mergeCell ref="L4:L5"/>
    <mergeCell ref="O3:Q3"/>
    <mergeCell ref="P4:P5"/>
    <mergeCell ref="Q4:Q5"/>
    <mergeCell ref="O4:O5"/>
    <mergeCell ref="B18:C18"/>
    <mergeCell ref="B5:C5"/>
    <mergeCell ref="B8:B12"/>
    <mergeCell ref="B13:C13"/>
    <mergeCell ref="H4:H5"/>
    <mergeCell ref="B27:C27"/>
    <mergeCell ref="B28:C28"/>
    <mergeCell ref="G4:G5"/>
    <mergeCell ref="F4:F5"/>
    <mergeCell ref="D4:D5"/>
    <mergeCell ref="E4:E5"/>
    <mergeCell ref="B4:C4"/>
    <mergeCell ref="B14:C14"/>
    <mergeCell ref="B23:C23"/>
    <mergeCell ref="B26:C26"/>
    <mergeCell ref="I4:I5"/>
    <mergeCell ref="J4:J5"/>
    <mergeCell ref="K4:K5"/>
    <mergeCell ref="B24:C24"/>
    <mergeCell ref="B22:C22"/>
    <mergeCell ref="B20:C20"/>
    <mergeCell ref="B15:C15"/>
    <mergeCell ref="B17:C17"/>
    <mergeCell ref="B19:C19"/>
    <mergeCell ref="U32:U34"/>
    <mergeCell ref="V32:Z32"/>
    <mergeCell ref="Y4:Y5"/>
    <mergeCell ref="M4:M5"/>
    <mergeCell ref="N4:N5"/>
    <mergeCell ref="V4:V5"/>
    <mergeCell ref="W4:W5"/>
    <mergeCell ref="X4:X5"/>
    <mergeCell ref="R4:R5"/>
    <mergeCell ref="H33:H34"/>
    <mergeCell ref="I33:I34"/>
    <mergeCell ref="S33:S34"/>
    <mergeCell ref="I32:K32"/>
    <mergeCell ref="Q33:Q34"/>
    <mergeCell ref="K33:K34"/>
    <mergeCell ref="L32:N32"/>
    <mergeCell ref="J33:J34"/>
    <mergeCell ref="O32:Q32"/>
    <mergeCell ref="R33:R34"/>
    <mergeCell ref="F33:F34"/>
    <mergeCell ref="D32:H32"/>
    <mergeCell ref="B7:C7"/>
    <mergeCell ref="B25:C25"/>
    <mergeCell ref="G33:G34"/>
    <mergeCell ref="D33:D34"/>
    <mergeCell ref="B16:C16"/>
    <mergeCell ref="B21:C21"/>
    <mergeCell ref="B34:C34"/>
    <mergeCell ref="B29:C29"/>
    <mergeCell ref="B45:C45"/>
    <mergeCell ref="B46:C46"/>
    <mergeCell ref="Z4:Z5"/>
    <mergeCell ref="B42:C42"/>
    <mergeCell ref="P33:P34"/>
    <mergeCell ref="L33:L34"/>
    <mergeCell ref="M33:M34"/>
    <mergeCell ref="N33:N34"/>
    <mergeCell ref="R32:S32"/>
    <mergeCell ref="E33:E34"/>
    <mergeCell ref="B56:C56"/>
    <mergeCell ref="B57:C57"/>
    <mergeCell ref="A66:B66"/>
    <mergeCell ref="B47:C47"/>
    <mergeCell ref="B52:C52"/>
    <mergeCell ref="A56:A57"/>
    <mergeCell ref="B37:B41"/>
    <mergeCell ref="B58:C58"/>
    <mergeCell ref="B49:C49"/>
    <mergeCell ref="B50:C50"/>
    <mergeCell ref="B51:C51"/>
    <mergeCell ref="B43:C43"/>
    <mergeCell ref="B53:C53"/>
    <mergeCell ref="B54:C54"/>
    <mergeCell ref="B44:C44"/>
    <mergeCell ref="B48:C48"/>
  </mergeCells>
  <phoneticPr fontId="2"/>
  <dataValidations count="2">
    <dataValidation imeMode="off" allowBlank="1" showInputMessage="1" showErrorMessage="1" sqref="D66:U67 V4:AK29 D4:T29 V33:AK58 D33:T58"/>
    <dataValidation imeMode="hiragana" allowBlank="1" showInputMessage="1" showErrorMessage="1" sqref="V32:AK32 A29 A3:A27 C49:C58 C43:C45 C37:C41 U32:U58 C32:C35 U3:U29 B13:B29 B3:B8 C20:C29 C14:C16 D3:T3 V3:AK3 C3:C12 B42:B58 B32:B37 D32:T32 A32:A56 A58"/>
  </dataValidations>
  <printOptions horizontalCentered="1" verticalCentered="1"/>
  <pageMargins left="0.39370078740157483" right="0.39370078740157483" top="0.39370078740157483" bottom="0.39370078740157483" header="0.51181102362204722" footer="0.19685039370078741"/>
  <pageSetup paperSize="12" scale="90" orientation="landscape" r:id="rId1"/>
  <headerFooter alignWithMargins="0"/>
  <colBreaks count="1" manualBreakCount="1">
    <brk id="20" max="64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activeCell="I31" sqref="I31"/>
    </sheetView>
  </sheetViews>
  <sheetFormatPr defaultRowHeight="13.5"/>
  <cols>
    <col min="1" max="1" width="13" customWidth="1"/>
    <col min="6" max="6" width="13.125" customWidth="1"/>
  </cols>
  <sheetData>
    <row r="1" spans="1:10" ht="24" customHeight="1">
      <c r="B1" s="99" t="s">
        <v>57</v>
      </c>
    </row>
    <row r="2" spans="1:10" ht="15.75" customHeight="1"/>
    <row r="3" spans="1:10" ht="16.5" customHeight="1">
      <c r="F3" s="175" t="s">
        <v>58</v>
      </c>
      <c r="G3" s="175"/>
      <c r="H3" s="175"/>
      <c r="I3" s="175"/>
      <c r="J3" s="175"/>
    </row>
    <row r="4" spans="1:10" ht="17.25" customHeight="1" thickBot="1"/>
    <row r="5" spans="1:10" ht="24" customHeight="1" thickBot="1">
      <c r="A5" s="98" t="s">
        <v>78</v>
      </c>
      <c r="B5" s="163"/>
      <c r="C5" s="163"/>
      <c r="D5" s="163"/>
      <c r="E5" s="164"/>
    </row>
    <row r="6" spans="1:10" ht="24" customHeight="1">
      <c r="A6" s="97" t="s">
        <v>59</v>
      </c>
      <c r="B6" s="176"/>
      <c r="C6" s="177"/>
      <c r="D6" s="177"/>
      <c r="E6" s="100" t="s">
        <v>79</v>
      </c>
      <c r="F6" s="158" t="s">
        <v>60</v>
      </c>
      <c r="G6" s="163" t="s">
        <v>61</v>
      </c>
      <c r="H6" s="163"/>
      <c r="I6" s="163"/>
      <c r="J6" s="164"/>
    </row>
    <row r="7" spans="1:10" ht="24" customHeight="1">
      <c r="A7" s="97" t="s">
        <v>62</v>
      </c>
      <c r="B7" s="167"/>
      <c r="C7" s="168"/>
      <c r="D7" s="168"/>
      <c r="E7" s="171"/>
      <c r="F7" s="159"/>
      <c r="G7" s="165"/>
      <c r="H7" s="165"/>
      <c r="I7" s="165"/>
      <c r="J7" s="166"/>
    </row>
    <row r="8" spans="1:10" ht="24" customHeight="1">
      <c r="A8" s="97" t="s">
        <v>63</v>
      </c>
      <c r="B8" s="167"/>
      <c r="C8" s="168"/>
      <c r="D8" s="168"/>
      <c r="E8" s="171"/>
      <c r="F8" s="101" t="s">
        <v>64</v>
      </c>
      <c r="G8" s="165"/>
      <c r="H8" s="165"/>
      <c r="I8" s="165"/>
      <c r="J8" s="166"/>
    </row>
    <row r="9" spans="1:10" ht="24" customHeight="1">
      <c r="A9" s="97" t="s">
        <v>65</v>
      </c>
      <c r="B9" s="167" t="s">
        <v>80</v>
      </c>
      <c r="C9" s="168"/>
      <c r="D9" s="168"/>
      <c r="E9" s="171"/>
      <c r="F9" s="97" t="s">
        <v>66</v>
      </c>
      <c r="G9" s="176"/>
      <c r="H9" s="177"/>
      <c r="I9" s="177"/>
      <c r="J9" s="178"/>
    </row>
    <row r="10" spans="1:10" ht="24" customHeight="1" thickBot="1">
      <c r="A10" s="102" t="s">
        <v>67</v>
      </c>
      <c r="B10" s="103" t="s">
        <v>68</v>
      </c>
      <c r="C10" s="103"/>
      <c r="D10" s="103"/>
      <c r="E10" s="104"/>
      <c r="F10" s="105" t="s">
        <v>81</v>
      </c>
      <c r="G10" s="172"/>
      <c r="H10" s="173"/>
      <c r="I10" s="173"/>
      <c r="J10" s="174"/>
    </row>
    <row r="11" spans="1:10" ht="22.5" customHeight="1" thickBot="1"/>
    <row r="12" spans="1:10" ht="24" customHeight="1">
      <c r="A12" s="106" t="s">
        <v>70</v>
      </c>
      <c r="B12" s="163"/>
      <c r="C12" s="163"/>
      <c r="D12" s="163"/>
      <c r="E12" s="164"/>
      <c r="F12" s="106" t="s">
        <v>70</v>
      </c>
      <c r="G12" s="163"/>
      <c r="H12" s="163"/>
      <c r="I12" s="163"/>
      <c r="J12" s="164"/>
    </row>
    <row r="13" spans="1:10" ht="24" customHeight="1">
      <c r="A13" s="101" t="s">
        <v>71</v>
      </c>
      <c r="B13" s="165" t="s">
        <v>72</v>
      </c>
      <c r="C13" s="165"/>
      <c r="D13" s="165"/>
      <c r="E13" s="166"/>
      <c r="F13" s="101" t="s">
        <v>71</v>
      </c>
      <c r="G13" s="165" t="s">
        <v>72</v>
      </c>
      <c r="H13" s="165"/>
      <c r="I13" s="165"/>
      <c r="J13" s="166"/>
    </row>
    <row r="14" spans="1:10" ht="24" customHeight="1">
      <c r="A14" s="101" t="s">
        <v>73</v>
      </c>
      <c r="B14" s="170" t="s">
        <v>82</v>
      </c>
      <c r="C14" s="165"/>
      <c r="D14" s="165"/>
      <c r="E14" s="166"/>
      <c r="F14" s="101" t="s">
        <v>73</v>
      </c>
      <c r="G14" s="170" t="s">
        <v>82</v>
      </c>
      <c r="H14" s="165"/>
      <c r="I14" s="165"/>
      <c r="J14" s="166"/>
    </row>
    <row r="15" spans="1:10" ht="24" customHeight="1" thickBot="1">
      <c r="A15" s="107" t="s">
        <v>74</v>
      </c>
      <c r="B15" s="160" t="s">
        <v>83</v>
      </c>
      <c r="C15" s="161"/>
      <c r="D15" s="161"/>
      <c r="E15" s="162"/>
      <c r="F15" s="107" t="s">
        <v>74</v>
      </c>
      <c r="G15" s="160" t="s">
        <v>83</v>
      </c>
      <c r="H15" s="161"/>
      <c r="I15" s="161"/>
      <c r="J15" s="162"/>
    </row>
    <row r="16" spans="1:10" ht="24" customHeight="1">
      <c r="A16" s="106" t="s">
        <v>70</v>
      </c>
      <c r="B16" s="163"/>
      <c r="C16" s="163"/>
      <c r="D16" s="163"/>
      <c r="E16" s="164"/>
      <c r="F16" s="106" t="s">
        <v>70</v>
      </c>
      <c r="G16" s="163"/>
      <c r="H16" s="163"/>
      <c r="I16" s="163"/>
      <c r="J16" s="164"/>
    </row>
    <row r="17" spans="1:10" ht="24" customHeight="1">
      <c r="A17" s="101" t="s">
        <v>71</v>
      </c>
      <c r="B17" s="165" t="s">
        <v>72</v>
      </c>
      <c r="C17" s="165"/>
      <c r="D17" s="165"/>
      <c r="E17" s="166"/>
      <c r="F17" s="101" t="s">
        <v>71</v>
      </c>
      <c r="G17" s="165" t="s">
        <v>72</v>
      </c>
      <c r="H17" s="165"/>
      <c r="I17" s="165"/>
      <c r="J17" s="166"/>
    </row>
    <row r="18" spans="1:10" ht="24" customHeight="1">
      <c r="A18" s="101" t="s">
        <v>73</v>
      </c>
      <c r="B18" s="170" t="s">
        <v>82</v>
      </c>
      <c r="C18" s="165"/>
      <c r="D18" s="165"/>
      <c r="E18" s="166"/>
      <c r="F18" s="101" t="s">
        <v>73</v>
      </c>
      <c r="G18" s="170" t="s">
        <v>82</v>
      </c>
      <c r="H18" s="165"/>
      <c r="I18" s="165"/>
      <c r="J18" s="166"/>
    </row>
    <row r="19" spans="1:10" ht="24" customHeight="1" thickBot="1">
      <c r="A19" s="107" t="s">
        <v>74</v>
      </c>
      <c r="B19" s="160" t="s">
        <v>83</v>
      </c>
      <c r="C19" s="161"/>
      <c r="D19" s="161"/>
      <c r="E19" s="162"/>
      <c r="F19" s="108" t="s">
        <v>74</v>
      </c>
      <c r="G19" s="160" t="s">
        <v>83</v>
      </c>
      <c r="H19" s="161"/>
      <c r="I19" s="161"/>
      <c r="J19" s="162"/>
    </row>
    <row r="20" spans="1:10" ht="22.5" customHeight="1"/>
    <row r="21" spans="1:10" ht="22.5" customHeight="1">
      <c r="A21" s="109" t="s">
        <v>75</v>
      </c>
    </row>
    <row r="22" spans="1:10" ht="22.5" customHeight="1" thickBot="1"/>
    <row r="23" spans="1:10" ht="24" customHeight="1">
      <c r="A23" s="98" t="s">
        <v>84</v>
      </c>
      <c r="B23" s="163"/>
      <c r="C23" s="163"/>
      <c r="D23" s="163"/>
      <c r="E23" s="163"/>
      <c r="F23" s="110" t="s">
        <v>76</v>
      </c>
      <c r="G23" s="163"/>
      <c r="H23" s="163"/>
      <c r="I23" s="163"/>
      <c r="J23" s="164"/>
    </row>
    <row r="24" spans="1:10" ht="24" customHeight="1">
      <c r="A24" s="97" t="s">
        <v>59</v>
      </c>
      <c r="B24" s="167"/>
      <c r="C24" s="168"/>
      <c r="D24" s="168"/>
      <c r="E24" s="169"/>
      <c r="F24" s="111" t="s">
        <v>64</v>
      </c>
      <c r="G24" s="165"/>
      <c r="H24" s="165"/>
      <c r="I24" s="165"/>
      <c r="J24" s="166"/>
    </row>
    <row r="25" spans="1:10" ht="24" customHeight="1">
      <c r="A25" s="97" t="s">
        <v>62</v>
      </c>
      <c r="B25" s="167"/>
      <c r="C25" s="168"/>
      <c r="D25" s="168"/>
      <c r="E25" s="169"/>
      <c r="F25" s="112" t="s">
        <v>66</v>
      </c>
      <c r="G25" s="165"/>
      <c r="H25" s="165"/>
      <c r="I25" s="165"/>
      <c r="J25" s="166"/>
    </row>
    <row r="26" spans="1:10" ht="24" customHeight="1" thickBot="1">
      <c r="A26" s="107" t="s">
        <v>60</v>
      </c>
      <c r="B26" s="161" t="s">
        <v>61</v>
      </c>
      <c r="C26" s="161"/>
      <c r="D26" s="161"/>
      <c r="E26" s="161"/>
      <c r="F26" s="113" t="s">
        <v>69</v>
      </c>
      <c r="G26" s="161"/>
      <c r="H26" s="161"/>
      <c r="I26" s="161"/>
      <c r="J26" s="162"/>
    </row>
    <row r="27" spans="1:10" ht="22.5" customHeight="1"/>
    <row r="28" spans="1:10" ht="22.5" customHeight="1">
      <c r="B28" t="s">
        <v>77</v>
      </c>
      <c r="C28" s="114" t="s">
        <v>85</v>
      </c>
      <c r="D28" s="114" t="s">
        <v>56</v>
      </c>
      <c r="E28" s="114" t="s">
        <v>88</v>
      </c>
      <c r="G28" s="114" t="s">
        <v>89</v>
      </c>
    </row>
    <row r="29" spans="1:10" ht="22.5" customHeight="1">
      <c r="C29" s="114" t="s">
        <v>69</v>
      </c>
      <c r="E29" s="115" t="s">
        <v>86</v>
      </c>
      <c r="G29" t="s">
        <v>87</v>
      </c>
    </row>
    <row r="30" spans="1:10" ht="22.5" customHeight="1"/>
    <row r="31" spans="1:10" ht="22.5" customHeight="1"/>
    <row r="32" spans="1:10" ht="22.5" customHeight="1"/>
    <row r="33" ht="22.5" customHeight="1"/>
    <row r="34" ht="22.5" customHeight="1"/>
    <row r="35" ht="22.5" customHeight="1"/>
    <row r="36" ht="22.5" customHeight="1"/>
    <row r="37" ht="22.5" customHeight="1"/>
  </sheetData>
  <mergeCells count="36">
    <mergeCell ref="F3:J3"/>
    <mergeCell ref="B5:E5"/>
    <mergeCell ref="B9:E9"/>
    <mergeCell ref="F6:F7"/>
    <mergeCell ref="B6:D6"/>
    <mergeCell ref="G9:J9"/>
    <mergeCell ref="B13:E13"/>
    <mergeCell ref="G13:J13"/>
    <mergeCell ref="G15:J15"/>
    <mergeCell ref="B12:E12"/>
    <mergeCell ref="G6:J6"/>
    <mergeCell ref="G7:J7"/>
    <mergeCell ref="G8:J8"/>
    <mergeCell ref="B7:E7"/>
    <mergeCell ref="B8:E8"/>
    <mergeCell ref="G10:J10"/>
    <mergeCell ref="B17:E17"/>
    <mergeCell ref="G17:J17"/>
    <mergeCell ref="B18:E18"/>
    <mergeCell ref="G18:J18"/>
    <mergeCell ref="B14:E14"/>
    <mergeCell ref="G12:J12"/>
    <mergeCell ref="G14:J14"/>
    <mergeCell ref="B16:E16"/>
    <mergeCell ref="G16:J16"/>
    <mergeCell ref="B15:E15"/>
    <mergeCell ref="B19:E19"/>
    <mergeCell ref="B26:E26"/>
    <mergeCell ref="G19:J19"/>
    <mergeCell ref="B23:E23"/>
    <mergeCell ref="G23:J23"/>
    <mergeCell ref="G24:J24"/>
    <mergeCell ref="G25:J25"/>
    <mergeCell ref="G26:J26"/>
    <mergeCell ref="B24:E24"/>
    <mergeCell ref="B25:E25"/>
  </mergeCells>
  <phoneticPr fontId="2"/>
  <hyperlinks>
    <hyperlink ref="E29" r:id="rId1"/>
  </hyperlinks>
  <pageMargins left="0.39370078740157483" right="0.19685039370078741" top="0.98425196850393704" bottom="0.98425196850393704" header="0.51181102362204722" footer="0.51181102362204722"/>
  <pageSetup paperSize="9" orientation="portrait" horizontalDpi="4294967293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2008年度</vt:lpstr>
      <vt:lpstr>申請書</vt:lpstr>
      <vt:lpstr>'2008年度'!Print_Area</vt:lpstr>
    </vt:vector>
  </TitlesOfParts>
  <Company>スイミングスクール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イトマンスイミングスクール</dc:creator>
  <cp:lastModifiedBy>UCHIDA</cp:lastModifiedBy>
  <cp:lastPrinted>2015-03-28T05:03:35Z</cp:lastPrinted>
  <dcterms:created xsi:type="dcterms:W3CDTF">2004-11-10T05:49:53Z</dcterms:created>
  <dcterms:modified xsi:type="dcterms:W3CDTF">2015-03-28T05:38:18Z</dcterms:modified>
</cp:coreProperties>
</file>